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5875" windowHeight="10290"/>
  </bookViews>
  <sheets>
    <sheet name="souhrn na KU" sheetId="1" r:id="rId1"/>
  </sheets>
  <calcPr calcId="125725"/>
</workbook>
</file>

<file path=xl/calcChain.xml><?xml version="1.0" encoding="utf-8"?>
<calcChain xmlns="http://schemas.openxmlformats.org/spreadsheetml/2006/main">
  <c r="E73" i="1"/>
  <c r="D73"/>
  <c r="D56"/>
  <c r="E25"/>
  <c r="E58" s="1"/>
  <c r="D25"/>
  <c r="D58" s="1"/>
</calcChain>
</file>

<file path=xl/sharedStrings.xml><?xml version="1.0" encoding="utf-8"?>
<sst xmlns="http://schemas.openxmlformats.org/spreadsheetml/2006/main" count="157" uniqueCount="85">
  <si>
    <t>Návrh stavebních akcí SÚSPK na r. 2019</t>
  </si>
  <si>
    <t>Poř.</t>
  </si>
  <si>
    <t>OS</t>
  </si>
  <si>
    <t>Název akce PK - převod z r. 2018</t>
  </si>
  <si>
    <t>Délka úseku (km)</t>
  </si>
  <si>
    <t>Předpokládaná cena v tis. Kč (vč.DPH)</t>
  </si>
  <si>
    <t>Stavební stav</t>
  </si>
  <si>
    <t>DO</t>
  </si>
  <si>
    <t xml:space="preserve">Poběžovice, Rekonstrukce Masarykovy a Slovanské ulice </t>
  </si>
  <si>
    <t>KT</t>
  </si>
  <si>
    <t>II/145 a II/190 průtah Hartmanice, 2. etapa</t>
  </si>
  <si>
    <t>PJ</t>
  </si>
  <si>
    <t>II/180 Dobřánky- okružní křižovatka</t>
  </si>
  <si>
    <t>III/11742 Hradišťský Újezd - Přešín</t>
  </si>
  <si>
    <t>3,4,5</t>
  </si>
  <si>
    <t>III/11748 Nepomuk, ul. Zelenodolská</t>
  </si>
  <si>
    <t>II/230 Nepomuk-Přeštice 2.část</t>
  </si>
  <si>
    <t>II/117 Letiny - průtah</t>
  </si>
  <si>
    <t>PM</t>
  </si>
  <si>
    <t>Rekonstrukce Dlážděné ulice vč. okružní křižovatky a silnice III/18032 - Radobyčice</t>
  </si>
  <si>
    <t>II/231 Rekonstrukce ul. 28.října, Bílá Hora, III.část - Okružní křižovatka (1.etapa)</t>
  </si>
  <si>
    <t>Silnice I/20 a II/231 v Plzni, Plaská-Na Roudné-Chrástecká, 2.etapa</t>
  </si>
  <si>
    <t>novostavba</t>
  </si>
  <si>
    <t>Dýšina - Nová Huť, chodník podél sil. III/18014, 2.etapa</t>
  </si>
  <si>
    <t xml:space="preserve">II/233 Stavební úpravy Mohylové ulice + most přes Úslavu </t>
  </si>
  <si>
    <t>RO</t>
  </si>
  <si>
    <t>II/605 Průtah Holoubkov, 1. etapa</t>
  </si>
  <si>
    <t>PS</t>
  </si>
  <si>
    <t xml:space="preserve">II/205 Modernizace aglomeračního okruhu - Loza </t>
  </si>
  <si>
    <t>II/204   Dolní  Bělá - průtah</t>
  </si>
  <si>
    <t>Most ev.č. 201-025 u Podšibenského Mlýna</t>
  </si>
  <si>
    <t>III/1804 Horní Bříza - Tovární ulice</t>
  </si>
  <si>
    <t>Most ev.č.206-004 Rabštejn n. Střelou</t>
  </si>
  <si>
    <t>III/0267 Červený Újezd (pokračování)</t>
  </si>
  <si>
    <t>TC</t>
  </si>
  <si>
    <t>Rekonstrukce silnice II/605 Přimda-Rozvadov (úsek 1,2)</t>
  </si>
  <si>
    <t>Cyklostezka Pňovany</t>
  </si>
  <si>
    <t>Celkem plán</t>
  </si>
  <si>
    <t>Název akce PK - r. 2019</t>
  </si>
  <si>
    <t xml:space="preserve">II/183 Chrastavice - oprava </t>
  </si>
  <si>
    <t xml:space="preserve">Most ev.č. 19352-2 - Puclice </t>
  </si>
  <si>
    <t xml:space="preserve">III/1839 od x I/22 - Bořice - oprava  </t>
  </si>
  <si>
    <t>2,3,5</t>
  </si>
  <si>
    <t>III/18411 od x I/22 - Němčice - oprava (1.etapa)</t>
  </si>
  <si>
    <t>II/186 Průtah Plánice</t>
  </si>
  <si>
    <t xml:space="preserve">III/18614 Horažďovice-Třebomyslická ulice </t>
  </si>
  <si>
    <t>III/19122 Klatovy, ulice Maxima Gorkého</t>
  </si>
  <si>
    <t>III/17121 Sušice - Hájkova ulice, rekonstrukce</t>
  </si>
  <si>
    <t>III/18329  Štěnovický Borek-Čižice, oprava</t>
  </si>
  <si>
    <t>III/17714   x s II/177 -Nechánice, oprava</t>
  </si>
  <si>
    <t>Most ev.č. 18326-1 - Dolní Lukavice - rekonstrukce</t>
  </si>
  <si>
    <t xml:space="preserve">III/18032 Oprava Zborovské ulice, Plzeň (úsek Průmyslová - Samaritská) </t>
  </si>
  <si>
    <t>B</t>
  </si>
  <si>
    <t>III/18019 zálivy MHD Sušická a Částkova ul., Plzeň</t>
  </si>
  <si>
    <t>III/11726 opěrná zeď Strašice</t>
  </si>
  <si>
    <t>II/235 Pětidomí - Přísednice 4. etapa</t>
  </si>
  <si>
    <t>II/605 Mýto svodidlo</t>
  </si>
  <si>
    <t>III/205 7 a III/205 8 Pláně - Vrážné, povrchová oprava</t>
  </si>
  <si>
    <t>Most ev.č.605-061, osazení svodidel</t>
  </si>
  <si>
    <t>III/203 1 Vejprnice- intravilánová vstupní brána</t>
  </si>
  <si>
    <t>III/201 41  Mladotice – Velká Černá Hať, povrchová oprava</t>
  </si>
  <si>
    <t>Luhov - stavební úprava návsi a silnice III/2051</t>
  </si>
  <si>
    <t>II/229 Kožlany - průtah (dokončení)</t>
  </si>
  <si>
    <t>Most ev.č. 198 42-1 Neblažov - rekonstrukce</t>
  </si>
  <si>
    <t>II/605 Stříbro-Třída 5. května-oprava</t>
  </si>
  <si>
    <t>III/198 53 Žebráky-křižovatka s III/198 48</t>
  </si>
  <si>
    <t xml:space="preserve">Most ev. Č. 1992-2 Svojšín </t>
  </si>
  <si>
    <t xml:space="preserve">II/605 Stříbro-oprava </t>
  </si>
  <si>
    <t>PK</t>
  </si>
  <si>
    <t>Cyklické opravy komunikací II. a  III.třídy na základě systémového hospodaření s vozovkou (dle TP 87)</t>
  </si>
  <si>
    <t xml:space="preserve">Název akce PK - r. 2019 - náhradníci </t>
  </si>
  <si>
    <t>III/19910 Lesná</t>
  </si>
  <si>
    <t>Stavební úpravy komunikace Bořice - III/1839</t>
  </si>
  <si>
    <t xml:space="preserve">III/1846 Husova ul. - Koloveč </t>
  </si>
  <si>
    <t xml:space="preserve">III/1921 a III/1923 Chodská Lhota </t>
  </si>
  <si>
    <t>2,3,4</t>
  </si>
  <si>
    <t xml:space="preserve">  II/191 Janovice – Nýrsko, oprava</t>
  </si>
  <si>
    <t>Starý Plzenec Radyňská ul. 2.etapa - III/18026</t>
  </si>
  <si>
    <t>III/18043 Vjezdová brána Plzeň - Lhota</t>
  </si>
  <si>
    <t>II/180 Chrást - Dýšina, extravilán</t>
  </si>
  <si>
    <t>III/11727 průtah Dobřív (včetně mostu ev.č. 11727-1)</t>
  </si>
  <si>
    <t>kostky-nehodnoceno</t>
  </si>
  <si>
    <t>II/232   Stabilizace svahu hranice okr. PS/RO</t>
  </si>
  <si>
    <t>III/2318 Obora - Dobříč, povrchová oprava</t>
  </si>
  <si>
    <t>II/202  Strahov-Kokašice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</si>
</sst>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12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1" applyFont="1" applyFill="1" applyBorder="1" applyAlignment="1"/>
    <xf numFmtId="0" fontId="4" fillId="0" borderId="0" xfId="0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="75" zoomScaleNormal="75" workbookViewId="0">
      <selection activeCell="I9" sqref="I9"/>
    </sheetView>
  </sheetViews>
  <sheetFormatPr defaultRowHeight="15"/>
  <cols>
    <col min="1" max="1" width="7" customWidth="1"/>
    <col min="2" max="2" width="7.85546875" customWidth="1"/>
    <col min="3" max="3" width="101.5703125" customWidth="1"/>
    <col min="4" max="4" width="13" customWidth="1"/>
    <col min="5" max="5" width="20.140625" customWidth="1"/>
    <col min="6" max="6" width="20.28515625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9" customHeight="1" thickBot="1">
      <c r="A2" s="2"/>
    </row>
    <row r="3" spans="1:6" ht="38.1" customHeight="1" thickBot="1">
      <c r="A3" s="3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3" t="s">
        <v>6</v>
      </c>
    </row>
    <row r="4" spans="1:6" ht="20.100000000000001" customHeight="1">
      <c r="A4" s="6">
        <v>1</v>
      </c>
      <c r="B4" s="7" t="s">
        <v>7</v>
      </c>
      <c r="C4" s="8" t="s">
        <v>8</v>
      </c>
      <c r="D4" s="9">
        <v>0.76</v>
      </c>
      <c r="E4" s="10">
        <v>3000</v>
      </c>
      <c r="F4" s="7">
        <v>5</v>
      </c>
    </row>
    <row r="5" spans="1:6" ht="20.100000000000001" customHeight="1">
      <c r="A5" s="6">
        <v>2</v>
      </c>
      <c r="B5" s="7" t="s">
        <v>9</v>
      </c>
      <c r="C5" s="8" t="s">
        <v>10</v>
      </c>
      <c r="D5" s="9">
        <v>0.54</v>
      </c>
      <c r="E5" s="10">
        <v>22000</v>
      </c>
      <c r="F5" s="7">
        <v>5</v>
      </c>
    </row>
    <row r="6" spans="1:6" ht="20.100000000000001" customHeight="1">
      <c r="A6" s="6">
        <v>3</v>
      </c>
      <c r="B6" s="7" t="s">
        <v>11</v>
      </c>
      <c r="C6" s="11" t="s">
        <v>12</v>
      </c>
      <c r="D6" s="9">
        <v>0.33</v>
      </c>
      <c r="E6" s="10">
        <v>13000</v>
      </c>
      <c r="F6" s="7">
        <v>4.5</v>
      </c>
    </row>
    <row r="7" spans="1:6" ht="20.100000000000001" customHeight="1">
      <c r="A7" s="6">
        <v>4</v>
      </c>
      <c r="B7" s="7" t="s">
        <v>11</v>
      </c>
      <c r="C7" s="11" t="s">
        <v>13</v>
      </c>
      <c r="D7" s="9">
        <v>3</v>
      </c>
      <c r="E7" s="10">
        <v>36000</v>
      </c>
      <c r="F7" s="7" t="s">
        <v>14</v>
      </c>
    </row>
    <row r="8" spans="1:6" ht="20.100000000000001" customHeight="1">
      <c r="A8" s="6">
        <v>5</v>
      </c>
      <c r="B8" s="7" t="s">
        <v>11</v>
      </c>
      <c r="C8" s="11" t="s">
        <v>15</v>
      </c>
      <c r="D8" s="12">
        <v>0.6</v>
      </c>
      <c r="E8" s="13">
        <v>8000</v>
      </c>
      <c r="F8" s="7">
        <v>5</v>
      </c>
    </row>
    <row r="9" spans="1:6" ht="20.100000000000001" customHeight="1">
      <c r="A9" s="6">
        <v>6</v>
      </c>
      <c r="B9" s="7" t="s">
        <v>11</v>
      </c>
      <c r="C9" s="14" t="s">
        <v>16</v>
      </c>
      <c r="D9" s="15">
        <v>0.1</v>
      </c>
      <c r="E9" s="16">
        <v>3000</v>
      </c>
      <c r="F9" s="7">
        <v>4.5</v>
      </c>
    </row>
    <row r="10" spans="1:6" ht="20.100000000000001" customHeight="1">
      <c r="A10" s="6">
        <v>7</v>
      </c>
      <c r="B10" s="7" t="s">
        <v>11</v>
      </c>
      <c r="C10" s="17" t="s">
        <v>17</v>
      </c>
      <c r="D10" s="18">
        <v>0.85</v>
      </c>
      <c r="E10" s="19">
        <v>6000</v>
      </c>
      <c r="F10" s="7">
        <v>5</v>
      </c>
    </row>
    <row r="11" spans="1:6" ht="20.100000000000001" customHeight="1">
      <c r="A11" s="6">
        <v>8</v>
      </c>
      <c r="B11" s="7" t="s">
        <v>18</v>
      </c>
      <c r="C11" s="8" t="s">
        <v>19</v>
      </c>
      <c r="D11" s="9">
        <v>0.39</v>
      </c>
      <c r="E11" s="10">
        <v>15000</v>
      </c>
      <c r="F11" s="7">
        <v>2.5</v>
      </c>
    </row>
    <row r="12" spans="1:6" ht="20.100000000000001" customHeight="1">
      <c r="A12" s="6">
        <v>9</v>
      </c>
      <c r="B12" s="7" t="s">
        <v>18</v>
      </c>
      <c r="C12" s="8" t="s">
        <v>20</v>
      </c>
      <c r="D12" s="9">
        <v>0.2</v>
      </c>
      <c r="E12" s="10">
        <v>16000</v>
      </c>
      <c r="F12" s="7">
        <v>3.5</v>
      </c>
    </row>
    <row r="13" spans="1:6" ht="20.100000000000001" customHeight="1">
      <c r="A13" s="6">
        <v>10</v>
      </c>
      <c r="B13" s="7" t="s">
        <v>18</v>
      </c>
      <c r="C13" s="8" t="s">
        <v>21</v>
      </c>
      <c r="D13" s="9">
        <v>0.35</v>
      </c>
      <c r="E13" s="10">
        <v>5000</v>
      </c>
      <c r="F13" s="7" t="s">
        <v>22</v>
      </c>
    </row>
    <row r="14" spans="1:6" ht="20.100000000000001" customHeight="1">
      <c r="A14" s="6">
        <v>11</v>
      </c>
      <c r="B14" s="7" t="s">
        <v>18</v>
      </c>
      <c r="C14" s="20" t="s">
        <v>23</v>
      </c>
      <c r="D14" s="9">
        <v>0.26</v>
      </c>
      <c r="E14" s="21">
        <v>2100</v>
      </c>
      <c r="F14" s="7">
        <v>3.5</v>
      </c>
    </row>
    <row r="15" spans="1:6" ht="20.100000000000001" customHeight="1">
      <c r="A15" s="6">
        <v>12</v>
      </c>
      <c r="B15" s="7" t="s">
        <v>18</v>
      </c>
      <c r="C15" s="8" t="s">
        <v>24</v>
      </c>
      <c r="D15" s="9">
        <v>0.56999999999999995</v>
      </c>
      <c r="E15" s="21">
        <v>30000</v>
      </c>
      <c r="F15" s="7">
        <v>5</v>
      </c>
    </row>
    <row r="16" spans="1:6" ht="20.100000000000001" customHeight="1">
      <c r="A16" s="6">
        <v>13</v>
      </c>
      <c r="B16" s="7" t="s">
        <v>25</v>
      </c>
      <c r="C16" s="22" t="s">
        <v>26</v>
      </c>
      <c r="D16" s="23">
        <v>0.61</v>
      </c>
      <c r="E16" s="24">
        <v>9500</v>
      </c>
      <c r="F16" s="7">
        <v>5</v>
      </c>
    </row>
    <row r="17" spans="1:6" ht="20.100000000000001" customHeight="1">
      <c r="A17" s="6">
        <v>14</v>
      </c>
      <c r="B17" s="7" t="s">
        <v>27</v>
      </c>
      <c r="C17" s="25" t="s">
        <v>28</v>
      </c>
      <c r="D17" s="26">
        <v>1.85</v>
      </c>
      <c r="E17" s="10">
        <v>13000</v>
      </c>
      <c r="F17" s="7">
        <v>5</v>
      </c>
    </row>
    <row r="18" spans="1:6" ht="20.100000000000001" customHeight="1">
      <c r="A18" s="6">
        <v>15</v>
      </c>
      <c r="B18" s="7" t="s">
        <v>27</v>
      </c>
      <c r="C18" s="17" t="s">
        <v>29</v>
      </c>
      <c r="D18" s="18">
        <v>1.3</v>
      </c>
      <c r="E18" s="27">
        <v>12000</v>
      </c>
      <c r="F18" s="7">
        <v>5</v>
      </c>
    </row>
    <row r="19" spans="1:6" ht="20.100000000000001" customHeight="1">
      <c r="A19" s="6">
        <v>16</v>
      </c>
      <c r="B19" s="7" t="s">
        <v>27</v>
      </c>
      <c r="C19" s="28" t="s">
        <v>30</v>
      </c>
      <c r="D19" s="18">
        <v>0.05</v>
      </c>
      <c r="E19" s="19">
        <v>20000</v>
      </c>
      <c r="F19" s="7">
        <v>6</v>
      </c>
    </row>
    <row r="20" spans="1:6" ht="20.100000000000001" customHeight="1">
      <c r="A20" s="6">
        <v>17</v>
      </c>
      <c r="B20" s="7" t="s">
        <v>27</v>
      </c>
      <c r="C20" s="28" t="s">
        <v>31</v>
      </c>
      <c r="D20" s="18">
        <v>1.3</v>
      </c>
      <c r="E20" s="19">
        <v>33000</v>
      </c>
      <c r="F20" s="7">
        <v>5</v>
      </c>
    </row>
    <row r="21" spans="1:6" ht="20.100000000000001" customHeight="1">
      <c r="A21" s="6">
        <v>18</v>
      </c>
      <c r="B21" s="7" t="s">
        <v>27</v>
      </c>
      <c r="C21" s="14" t="s">
        <v>32</v>
      </c>
      <c r="D21" s="15">
        <v>0.05</v>
      </c>
      <c r="E21" s="16">
        <v>4000</v>
      </c>
      <c r="F21" s="7">
        <v>3.4</v>
      </c>
    </row>
    <row r="22" spans="1:6" ht="20.100000000000001" customHeight="1">
      <c r="A22" s="6">
        <v>19</v>
      </c>
      <c r="B22" s="7" t="s">
        <v>27</v>
      </c>
      <c r="C22" s="29" t="s">
        <v>33</v>
      </c>
      <c r="D22" s="18">
        <v>0.71</v>
      </c>
      <c r="E22" s="19">
        <v>21000</v>
      </c>
      <c r="F22" s="7">
        <v>4.5</v>
      </c>
    </row>
    <row r="23" spans="1:6" ht="20.100000000000001" customHeight="1">
      <c r="A23" s="6">
        <v>20</v>
      </c>
      <c r="B23" s="7" t="s">
        <v>34</v>
      </c>
      <c r="C23" s="8" t="s">
        <v>35</v>
      </c>
      <c r="D23" s="9">
        <v>6</v>
      </c>
      <c r="E23" s="21">
        <v>28000</v>
      </c>
      <c r="F23" s="7" t="s">
        <v>14</v>
      </c>
    </row>
    <row r="24" spans="1:6" ht="20.100000000000001" customHeight="1" thickBot="1">
      <c r="A24" s="6">
        <v>21</v>
      </c>
      <c r="B24" s="30" t="s">
        <v>27</v>
      </c>
      <c r="C24" s="31" t="s">
        <v>36</v>
      </c>
      <c r="D24" s="32">
        <v>0.2</v>
      </c>
      <c r="E24" s="33">
        <v>4400</v>
      </c>
      <c r="F24" s="30" t="s">
        <v>22</v>
      </c>
    </row>
    <row r="25" spans="1:6" ht="27.95" customHeight="1" thickBot="1">
      <c r="A25" s="34"/>
      <c r="B25" s="34"/>
      <c r="C25" s="35" t="s">
        <v>37</v>
      </c>
      <c r="D25" s="36">
        <f>SUM(D4:D24)</f>
        <v>20.02</v>
      </c>
      <c r="E25" s="37">
        <f>SUM(E4:E24)</f>
        <v>304000</v>
      </c>
      <c r="F25" s="38"/>
    </row>
    <row r="26" spans="1:6" ht="15.75" thickBot="1"/>
    <row r="27" spans="1:6" ht="38.1" customHeight="1" thickBot="1">
      <c r="A27" s="3" t="s">
        <v>1</v>
      </c>
      <c r="B27" s="3" t="s">
        <v>2</v>
      </c>
      <c r="C27" s="4" t="s">
        <v>38</v>
      </c>
      <c r="D27" s="5" t="s">
        <v>4</v>
      </c>
      <c r="E27" s="3" t="s">
        <v>5</v>
      </c>
      <c r="F27" s="3" t="s">
        <v>6</v>
      </c>
    </row>
    <row r="28" spans="1:6" ht="20.100000000000001" customHeight="1">
      <c r="A28" s="39">
        <v>22</v>
      </c>
      <c r="B28" s="7" t="s">
        <v>7</v>
      </c>
      <c r="C28" s="8" t="s">
        <v>39</v>
      </c>
      <c r="D28" s="9">
        <v>1.2</v>
      </c>
      <c r="E28" s="21">
        <v>8000</v>
      </c>
      <c r="F28" s="7">
        <v>4.5</v>
      </c>
    </row>
    <row r="29" spans="1:6" ht="20.100000000000001" customHeight="1">
      <c r="A29" s="39">
        <v>23</v>
      </c>
      <c r="B29" s="7" t="s">
        <v>7</v>
      </c>
      <c r="C29" s="8" t="s">
        <v>40</v>
      </c>
      <c r="D29" s="9">
        <v>0.1</v>
      </c>
      <c r="E29" s="21">
        <v>7000</v>
      </c>
      <c r="F29" s="7">
        <v>6</v>
      </c>
    </row>
    <row r="30" spans="1:6" ht="20.100000000000001" customHeight="1">
      <c r="A30" s="39">
        <v>24</v>
      </c>
      <c r="B30" s="7" t="s">
        <v>7</v>
      </c>
      <c r="C30" s="8" t="s">
        <v>41</v>
      </c>
      <c r="D30" s="9">
        <v>1</v>
      </c>
      <c r="E30" s="21">
        <v>5000</v>
      </c>
      <c r="F30" s="7" t="s">
        <v>42</v>
      </c>
    </row>
    <row r="31" spans="1:6" ht="20.100000000000001" customHeight="1">
      <c r="A31" s="39">
        <v>25</v>
      </c>
      <c r="B31" s="7" t="s">
        <v>7</v>
      </c>
      <c r="C31" s="8" t="s">
        <v>43</v>
      </c>
      <c r="D31" s="9">
        <v>6.09</v>
      </c>
      <c r="E31" s="21">
        <v>40000</v>
      </c>
      <c r="F31" s="7">
        <v>5</v>
      </c>
    </row>
    <row r="32" spans="1:6" ht="20.100000000000001" customHeight="1">
      <c r="A32" s="39">
        <v>26</v>
      </c>
      <c r="B32" s="7" t="s">
        <v>9</v>
      </c>
      <c r="C32" s="8" t="s">
        <v>44</v>
      </c>
      <c r="D32" s="9">
        <v>0.86199999999999999</v>
      </c>
      <c r="E32" s="21">
        <v>15000</v>
      </c>
      <c r="F32" s="7">
        <v>5</v>
      </c>
    </row>
    <row r="33" spans="1:6" ht="20.100000000000001" customHeight="1">
      <c r="A33" s="39">
        <v>27</v>
      </c>
      <c r="B33" s="7" t="s">
        <v>9</v>
      </c>
      <c r="C33" s="8" t="s">
        <v>45</v>
      </c>
      <c r="D33" s="9">
        <v>0.36</v>
      </c>
      <c r="E33" s="21">
        <v>1000</v>
      </c>
      <c r="F33" s="7">
        <v>3.5</v>
      </c>
    </row>
    <row r="34" spans="1:6" ht="20.100000000000001" customHeight="1">
      <c r="A34" s="39">
        <v>28</v>
      </c>
      <c r="B34" s="7" t="s">
        <v>9</v>
      </c>
      <c r="C34" s="8" t="s">
        <v>46</v>
      </c>
      <c r="D34" s="9">
        <v>0.35</v>
      </c>
      <c r="E34" s="21">
        <v>1500</v>
      </c>
      <c r="F34" s="7">
        <v>3</v>
      </c>
    </row>
    <row r="35" spans="1:6" ht="20.100000000000001" customHeight="1">
      <c r="A35" s="39">
        <v>29</v>
      </c>
      <c r="B35" s="7" t="s">
        <v>9</v>
      </c>
      <c r="C35" s="8" t="s">
        <v>47</v>
      </c>
      <c r="D35" s="9">
        <v>0.45</v>
      </c>
      <c r="E35" s="21">
        <v>12000</v>
      </c>
      <c r="F35" s="7">
        <v>2</v>
      </c>
    </row>
    <row r="36" spans="1:6" ht="20.100000000000001" customHeight="1">
      <c r="A36" s="39">
        <v>30</v>
      </c>
      <c r="B36" s="7" t="s">
        <v>11</v>
      </c>
      <c r="C36" s="8" t="s">
        <v>48</v>
      </c>
      <c r="D36" s="9">
        <v>1.3</v>
      </c>
      <c r="E36" s="21">
        <v>6000</v>
      </c>
      <c r="F36" s="7">
        <v>5.3</v>
      </c>
    </row>
    <row r="37" spans="1:6" ht="20.100000000000001" customHeight="1">
      <c r="A37" s="39">
        <v>31</v>
      </c>
      <c r="B37" s="7" t="s">
        <v>11</v>
      </c>
      <c r="C37" s="8" t="s">
        <v>49</v>
      </c>
      <c r="D37" s="9">
        <v>1.4</v>
      </c>
      <c r="E37" s="21">
        <v>5500</v>
      </c>
      <c r="F37" s="7">
        <v>5.4</v>
      </c>
    </row>
    <row r="38" spans="1:6" ht="20.100000000000001" customHeight="1">
      <c r="A38" s="39">
        <v>32</v>
      </c>
      <c r="B38" s="7" t="s">
        <v>11</v>
      </c>
      <c r="C38" s="8" t="s">
        <v>50</v>
      </c>
      <c r="D38" s="9">
        <v>0.1</v>
      </c>
      <c r="E38" s="21">
        <v>12000</v>
      </c>
      <c r="F38" s="7">
        <v>6</v>
      </c>
    </row>
    <row r="39" spans="1:6" ht="20.100000000000001" customHeight="1">
      <c r="A39" s="39">
        <v>33</v>
      </c>
      <c r="B39" s="7" t="s">
        <v>18</v>
      </c>
      <c r="C39" s="20" t="s">
        <v>51</v>
      </c>
      <c r="D39" s="9">
        <v>0.37</v>
      </c>
      <c r="E39" s="21">
        <v>2500</v>
      </c>
      <c r="F39" s="7" t="s">
        <v>52</v>
      </c>
    </row>
    <row r="40" spans="1:6" ht="20.100000000000001" customHeight="1">
      <c r="A40" s="39">
        <v>34</v>
      </c>
      <c r="B40" s="7" t="s">
        <v>18</v>
      </c>
      <c r="C40" s="8" t="s">
        <v>53</v>
      </c>
      <c r="D40" s="9">
        <v>0.12</v>
      </c>
      <c r="E40" s="21">
        <v>2000</v>
      </c>
      <c r="F40" s="7">
        <v>5</v>
      </c>
    </row>
    <row r="41" spans="1:6" ht="20.100000000000001" customHeight="1">
      <c r="A41" s="39">
        <v>35</v>
      </c>
      <c r="B41" s="7" t="s">
        <v>25</v>
      </c>
      <c r="C41" s="40" t="s">
        <v>54</v>
      </c>
      <c r="D41" s="41">
        <v>7.0000000000000007E-2</v>
      </c>
      <c r="E41" s="42">
        <v>10000</v>
      </c>
      <c r="F41" s="43">
        <v>5</v>
      </c>
    </row>
    <row r="42" spans="1:6" ht="20.100000000000001" customHeight="1">
      <c r="A42" s="39">
        <v>36</v>
      </c>
      <c r="B42" s="7" t="s">
        <v>25</v>
      </c>
      <c r="C42" s="40" t="s">
        <v>55</v>
      </c>
      <c r="D42" s="41">
        <v>0.37</v>
      </c>
      <c r="E42" s="42">
        <v>5500</v>
      </c>
      <c r="F42" s="43">
        <v>5</v>
      </c>
    </row>
    <row r="43" spans="1:6" ht="20.100000000000001" customHeight="1">
      <c r="A43" s="39">
        <v>37</v>
      </c>
      <c r="B43" s="7" t="s">
        <v>25</v>
      </c>
      <c r="C43" s="40" t="s">
        <v>56</v>
      </c>
      <c r="D43" s="41">
        <v>2.1999999999999999E-2</v>
      </c>
      <c r="E43" s="42">
        <v>200</v>
      </c>
      <c r="F43" s="43" t="s">
        <v>52</v>
      </c>
    </row>
    <row r="44" spans="1:6" ht="20.100000000000001" customHeight="1">
      <c r="A44" s="39">
        <v>38</v>
      </c>
      <c r="B44" s="7" t="s">
        <v>27</v>
      </c>
      <c r="C44" s="8" t="s">
        <v>57</v>
      </c>
      <c r="D44" s="9">
        <v>1.3</v>
      </c>
      <c r="E44" s="21">
        <v>6000</v>
      </c>
      <c r="F44" s="7" t="s">
        <v>14</v>
      </c>
    </row>
    <row r="45" spans="1:6" ht="20.100000000000001" customHeight="1">
      <c r="A45" s="39">
        <v>39</v>
      </c>
      <c r="B45" s="7" t="s">
        <v>27</v>
      </c>
      <c r="C45" s="8" t="s">
        <v>58</v>
      </c>
      <c r="D45" s="26">
        <v>0.14000000000000001</v>
      </c>
      <c r="E45" s="21">
        <v>800</v>
      </c>
      <c r="F45" s="7" t="s">
        <v>52</v>
      </c>
    </row>
    <row r="46" spans="1:6" ht="20.100000000000001" customHeight="1">
      <c r="A46" s="39">
        <v>40</v>
      </c>
      <c r="B46" s="7" t="s">
        <v>27</v>
      </c>
      <c r="C46" s="20" t="s">
        <v>59</v>
      </c>
      <c r="D46" s="9">
        <v>0.55000000000000004</v>
      </c>
      <c r="E46" s="21">
        <v>3000</v>
      </c>
      <c r="F46" s="7">
        <v>2</v>
      </c>
    </row>
    <row r="47" spans="1:6" ht="20.100000000000001" customHeight="1">
      <c r="A47" s="39">
        <v>41</v>
      </c>
      <c r="B47" s="7" t="s">
        <v>27</v>
      </c>
      <c r="C47" s="20" t="s">
        <v>60</v>
      </c>
      <c r="D47" s="9">
        <v>4.26</v>
      </c>
      <c r="E47" s="21">
        <v>25000</v>
      </c>
      <c r="F47" s="7">
        <v>5</v>
      </c>
    </row>
    <row r="48" spans="1:6" ht="20.100000000000001" customHeight="1">
      <c r="A48" s="39">
        <v>42</v>
      </c>
      <c r="B48" s="7" t="s">
        <v>27</v>
      </c>
      <c r="C48" s="20" t="s">
        <v>61</v>
      </c>
      <c r="D48" s="9">
        <v>0.9</v>
      </c>
      <c r="E48" s="21">
        <v>3000</v>
      </c>
      <c r="F48" s="7">
        <v>2.2999999999999998</v>
      </c>
    </row>
    <row r="49" spans="1:6" ht="20.100000000000001" customHeight="1">
      <c r="A49" s="39">
        <v>43</v>
      </c>
      <c r="B49" s="7" t="s">
        <v>27</v>
      </c>
      <c r="C49" s="8" t="s">
        <v>62</v>
      </c>
      <c r="D49" s="9">
        <v>2.4500000000000002</v>
      </c>
      <c r="E49" s="21">
        <v>18000</v>
      </c>
      <c r="F49" s="7">
        <v>5</v>
      </c>
    </row>
    <row r="50" spans="1:6" ht="20.100000000000001" customHeight="1">
      <c r="A50" s="39">
        <v>44</v>
      </c>
      <c r="B50" s="7" t="s">
        <v>34</v>
      </c>
      <c r="C50" s="8" t="s">
        <v>63</v>
      </c>
      <c r="D50" s="9">
        <v>0.1</v>
      </c>
      <c r="E50" s="10">
        <v>6000</v>
      </c>
      <c r="F50" s="7">
        <v>6</v>
      </c>
    </row>
    <row r="51" spans="1:6" ht="20.100000000000001" customHeight="1">
      <c r="A51" s="39">
        <v>45</v>
      </c>
      <c r="B51" s="7" t="s">
        <v>34</v>
      </c>
      <c r="C51" s="8" t="s">
        <v>64</v>
      </c>
      <c r="D51" s="9">
        <v>0.84</v>
      </c>
      <c r="E51" s="10">
        <v>7000</v>
      </c>
      <c r="F51" s="7">
        <v>4.5</v>
      </c>
    </row>
    <row r="52" spans="1:6" ht="20.100000000000001" customHeight="1">
      <c r="A52" s="39">
        <v>46</v>
      </c>
      <c r="B52" s="44" t="s">
        <v>34</v>
      </c>
      <c r="C52" s="29" t="s">
        <v>65</v>
      </c>
      <c r="D52" s="18">
        <v>4.16</v>
      </c>
      <c r="E52" s="19">
        <v>22000</v>
      </c>
      <c r="F52" s="7">
        <v>5</v>
      </c>
    </row>
    <row r="53" spans="1:6" ht="20.100000000000001" customHeight="1">
      <c r="A53" s="39">
        <v>47</v>
      </c>
      <c r="B53" s="44" t="s">
        <v>34</v>
      </c>
      <c r="C53" s="29" t="s">
        <v>66</v>
      </c>
      <c r="D53" s="18">
        <v>0.7</v>
      </c>
      <c r="E53" s="19">
        <v>15000</v>
      </c>
      <c r="F53" s="7">
        <v>4</v>
      </c>
    </row>
    <row r="54" spans="1:6" ht="20.100000000000001" customHeight="1">
      <c r="A54" s="39">
        <v>48</v>
      </c>
      <c r="B54" s="44" t="s">
        <v>34</v>
      </c>
      <c r="C54" s="8" t="s">
        <v>67</v>
      </c>
      <c r="D54" s="9">
        <v>0.6</v>
      </c>
      <c r="E54" s="10">
        <v>12000</v>
      </c>
      <c r="F54" s="7">
        <v>4.5</v>
      </c>
    </row>
    <row r="55" spans="1:6" ht="20.100000000000001" customHeight="1" thickBot="1">
      <c r="A55" s="39">
        <v>49</v>
      </c>
      <c r="B55" s="45" t="s">
        <v>68</v>
      </c>
      <c r="C55" s="14" t="s">
        <v>69</v>
      </c>
      <c r="D55" s="15"/>
      <c r="E55" s="16">
        <v>85000</v>
      </c>
      <c r="F55" s="46"/>
    </row>
    <row r="56" spans="1:6" ht="27.95" customHeight="1" thickBot="1">
      <c r="A56" s="47"/>
      <c r="B56" s="48"/>
      <c r="C56" s="49" t="s">
        <v>37</v>
      </c>
      <c r="D56" s="50">
        <f>SUM(D28:D55)</f>
        <v>30.164000000000001</v>
      </c>
      <c r="E56" s="51">
        <v>336000</v>
      </c>
      <c r="F56" s="52"/>
    </row>
    <row r="57" spans="1:6" ht="12.75" customHeight="1" thickBot="1">
      <c r="A57" s="53"/>
      <c r="B57" s="53"/>
      <c r="C57" s="54"/>
      <c r="D57" s="55"/>
      <c r="E57" s="56"/>
      <c r="F57" s="57"/>
    </row>
    <row r="58" spans="1:6" ht="27.95" customHeight="1" thickBot="1">
      <c r="A58" s="58"/>
      <c r="B58" s="58"/>
      <c r="C58" s="59" t="s">
        <v>37</v>
      </c>
      <c r="D58" s="60">
        <f>D25+D56</f>
        <v>50.183999999999997</v>
      </c>
      <c r="E58" s="61">
        <f>E25+E56</f>
        <v>640000</v>
      </c>
      <c r="F58" s="62"/>
    </row>
    <row r="59" spans="1:6" ht="16.5" thickBot="1">
      <c r="A59" s="63"/>
      <c r="B59" s="53"/>
      <c r="C59" s="64"/>
      <c r="D59" s="54"/>
      <c r="E59" s="56"/>
    </row>
    <row r="60" spans="1:6" ht="38.1" customHeight="1" thickBot="1">
      <c r="A60" s="65" t="s">
        <v>1</v>
      </c>
      <c r="B60" s="3" t="s">
        <v>2</v>
      </c>
      <c r="C60" s="4" t="s">
        <v>70</v>
      </c>
      <c r="D60" s="5" t="s">
        <v>4</v>
      </c>
      <c r="E60" s="3" t="s">
        <v>5</v>
      </c>
      <c r="F60" s="3" t="s">
        <v>6</v>
      </c>
    </row>
    <row r="61" spans="1:6" ht="20.100000000000001" customHeight="1">
      <c r="A61" s="6">
        <v>50</v>
      </c>
      <c r="B61" s="7" t="s">
        <v>34</v>
      </c>
      <c r="C61" s="8" t="s">
        <v>71</v>
      </c>
      <c r="D61" s="9">
        <v>0.35</v>
      </c>
      <c r="E61" s="21">
        <v>16000</v>
      </c>
      <c r="F61" s="7">
        <v>7</v>
      </c>
    </row>
    <row r="62" spans="1:6" ht="20.100000000000001" customHeight="1">
      <c r="A62" s="39">
        <v>51</v>
      </c>
      <c r="B62" s="7" t="s">
        <v>7</v>
      </c>
      <c r="C62" s="8" t="s">
        <v>72</v>
      </c>
      <c r="D62" s="9">
        <v>0.06</v>
      </c>
      <c r="E62" s="21">
        <v>1500</v>
      </c>
      <c r="F62" s="7">
        <v>2</v>
      </c>
    </row>
    <row r="63" spans="1:6" ht="20.100000000000001" customHeight="1">
      <c r="A63" s="39">
        <v>52</v>
      </c>
      <c r="B63" s="7" t="s">
        <v>7</v>
      </c>
      <c r="C63" s="8" t="s">
        <v>73</v>
      </c>
      <c r="D63" s="9">
        <v>0.31</v>
      </c>
      <c r="E63" s="21">
        <v>12000</v>
      </c>
      <c r="F63" s="7">
        <v>3</v>
      </c>
    </row>
    <row r="64" spans="1:6" ht="20.100000000000001" customHeight="1">
      <c r="A64" s="39">
        <v>53</v>
      </c>
      <c r="B64" s="7" t="s">
        <v>7</v>
      </c>
      <c r="C64" s="8" t="s">
        <v>74</v>
      </c>
      <c r="D64" s="9">
        <v>1.206</v>
      </c>
      <c r="E64" s="21">
        <v>2500</v>
      </c>
      <c r="F64" s="7" t="s">
        <v>75</v>
      </c>
    </row>
    <row r="65" spans="1:6" ht="20.100000000000001" customHeight="1">
      <c r="A65" s="39">
        <v>54</v>
      </c>
      <c r="B65" s="7" t="s">
        <v>9</v>
      </c>
      <c r="C65" s="8" t="s">
        <v>76</v>
      </c>
      <c r="D65" s="9">
        <v>1.1499999999999999</v>
      </c>
      <c r="E65" s="21">
        <v>10000</v>
      </c>
      <c r="F65" s="7">
        <v>3</v>
      </c>
    </row>
    <row r="66" spans="1:6" ht="20.100000000000001" customHeight="1">
      <c r="A66" s="39">
        <v>55</v>
      </c>
      <c r="B66" s="7" t="s">
        <v>11</v>
      </c>
      <c r="C66" s="8" t="s">
        <v>77</v>
      </c>
      <c r="D66" s="9">
        <v>0.433</v>
      </c>
      <c r="E66" s="21">
        <v>5000</v>
      </c>
      <c r="F66" s="7">
        <v>2</v>
      </c>
    </row>
    <row r="67" spans="1:6" ht="20.100000000000001" customHeight="1">
      <c r="A67" s="39">
        <v>56</v>
      </c>
      <c r="B67" s="7" t="s">
        <v>18</v>
      </c>
      <c r="C67" s="8" t="s">
        <v>78</v>
      </c>
      <c r="D67" s="9">
        <v>0.05</v>
      </c>
      <c r="E67" s="21">
        <v>1700</v>
      </c>
      <c r="F67" s="7" t="s">
        <v>52</v>
      </c>
    </row>
    <row r="68" spans="1:6" ht="20.100000000000001" customHeight="1">
      <c r="A68" s="39">
        <v>57</v>
      </c>
      <c r="B68" s="7" t="s">
        <v>18</v>
      </c>
      <c r="C68" s="8" t="s">
        <v>79</v>
      </c>
      <c r="D68" s="9">
        <v>0.94</v>
      </c>
      <c r="E68" s="21">
        <v>7700</v>
      </c>
      <c r="F68" s="7">
        <v>5</v>
      </c>
    </row>
    <row r="69" spans="1:6" ht="20.100000000000001" customHeight="1">
      <c r="A69" s="39">
        <v>58</v>
      </c>
      <c r="B69" s="7" t="s">
        <v>25</v>
      </c>
      <c r="C69" s="8" t="s">
        <v>80</v>
      </c>
      <c r="D69" s="9">
        <v>0.313</v>
      </c>
      <c r="E69" s="21">
        <v>13000</v>
      </c>
      <c r="F69" s="66" t="s">
        <v>81</v>
      </c>
    </row>
    <row r="70" spans="1:6" ht="20.100000000000001" customHeight="1">
      <c r="A70" s="39">
        <v>59</v>
      </c>
      <c r="B70" s="7" t="s">
        <v>27</v>
      </c>
      <c r="C70" s="8" t="s">
        <v>82</v>
      </c>
      <c r="D70" s="9">
        <v>0.33</v>
      </c>
      <c r="E70" s="21">
        <v>30000</v>
      </c>
      <c r="F70" s="7">
        <v>2</v>
      </c>
    </row>
    <row r="71" spans="1:6" ht="20.100000000000001" customHeight="1">
      <c r="A71" s="39">
        <v>60</v>
      </c>
      <c r="B71" s="7" t="s">
        <v>27</v>
      </c>
      <c r="C71" s="67" t="s">
        <v>83</v>
      </c>
      <c r="D71" s="68">
        <v>3.6</v>
      </c>
      <c r="E71" s="69">
        <v>20000</v>
      </c>
      <c r="F71" s="46">
        <v>3.5</v>
      </c>
    </row>
    <row r="72" spans="1:6" ht="20.100000000000001" customHeight="1" thickBot="1">
      <c r="A72" s="39">
        <v>61</v>
      </c>
      <c r="B72" s="7" t="s">
        <v>34</v>
      </c>
      <c r="C72" s="8" t="s">
        <v>84</v>
      </c>
      <c r="D72" s="9">
        <v>3.67</v>
      </c>
      <c r="E72" s="10">
        <v>20000</v>
      </c>
      <c r="F72" s="7">
        <v>5</v>
      </c>
    </row>
    <row r="73" spans="1:6" ht="27.95" customHeight="1" thickBot="1">
      <c r="A73" s="47"/>
      <c r="B73" s="48"/>
      <c r="C73" s="49" t="s">
        <v>37</v>
      </c>
      <c r="D73" s="50">
        <f>SUM(D61:D72)</f>
        <v>12.411999999999999</v>
      </c>
      <c r="E73" s="51">
        <f>SUM(E61:E72)</f>
        <v>139400</v>
      </c>
      <c r="F73" s="52"/>
    </row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7.95" customHeight="1"/>
    <row r="100" ht="27.95" customHeight="1"/>
  </sheetData>
  <mergeCells count="1">
    <mergeCell ref="A1:F1"/>
  </mergeCells>
  <printOptions horizontalCentered="1"/>
  <pageMargins left="0.31496062992125984" right="0.31496062992125984" top="0.39370078740157483" bottom="0.19685039370078741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na 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faulhammerova</dc:creator>
  <cp:lastModifiedBy>faulhammerova</cp:lastModifiedBy>
  <dcterms:created xsi:type="dcterms:W3CDTF">2018-11-29T11:49:17Z</dcterms:created>
  <dcterms:modified xsi:type="dcterms:W3CDTF">2018-11-29T11:49:40Z</dcterms:modified>
</cp:coreProperties>
</file>