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0220" yWindow="45" windowWidth="15600" windowHeight="970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<sst xmlns="http://schemas.openxmlformats.org/spreadsheetml/2006/main" count="88" uniqueCount="86">
  <si>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</si>
  <si>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</si>
  <si>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</si>
  <si>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</si>
  <si>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</si>
  <si>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</si>
  <si>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</si>
  <si>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</si>
  <si>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</si>
  <si>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</si>
  <si>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</si>
  <si>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</si>
  <si>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</si>
  <si>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</si>
  <si>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</si>
  <si>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</si>
  <si>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</si>
  <si>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</si>
  <si>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</si>
  <si>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</si>
  <si>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</si>
  <si>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</si>
  <si>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</si>
  <si>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</si>
  <si>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</si>
  <si>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</si>
  <si>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</si>
  <si>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</si>
  <si>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</si>
  <si>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</si>
  <si>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</si>
  <si>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</si>
  <si>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</si>
  <si>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</si>
  <si>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</si>
  <si>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</si>
  <si>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</si>
  <si>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</si>
  <si>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</si>
  <si>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</si>
  <si>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</si>
  <si>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</si>
  <si>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</si>
  <si>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</si>
  <si>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</si>
  <si>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</si>
  <si>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</si>
  <si>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</si>
  <si>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</si>
  <si>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</si>
  <si>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</si>
  <si>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</si>
  <si>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</si>
  <si>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</si>
  <si>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</si>
  <si>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</si>
  <si>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</si>
  <si>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</si>
  <si>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</si>
  <si>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</si>
  <si>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</si>
  <si>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</si>
  <si>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</si>
  <si>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</si>
  <si>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nároková složka (bez přesč.a přespoč.hod.)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</si>
  <si>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</si>
  <si>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</si>
  <si>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</si>
  <si>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</si>
  <si>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2015 (KEVIS)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</si>
  <si>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2015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</si>
  <si>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r.2015 (Výkaz P1-04)</t>
    </r>
  </si>
  <si>
    <t>Žáků (dětí) rozpočt. rok 2016 (KEVIS)</t>
  </si>
  <si>
    <t>Finanční rozvaha rozpisu počtu pedagogických a nepedagogických zaměstnanců a prostředků na platy na rok 2017</t>
  </si>
  <si>
    <t>Žáků (dětí) rozpočt. rok 2017 (KEVIS)</t>
  </si>
  <si>
    <t>Předpoklad žáků (dětí) škol. rok 2017/2018</t>
  </si>
  <si>
    <t>Očekávaný počet ped. zaměstn. od 1.9.2017</t>
  </si>
  <si>
    <t>Očekávaný počet neped. zaměstn.  od 1.9.2017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</si>
  <si>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2016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</si>
  <si>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2016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</si>
  <si>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2017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</si>
  <si>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2017 jednotlivé složky platu</t>
    </r>
  </si>
  <si>
    <t>Přidělený limit na rok 2017 (závazné ukazatele rozpočtu) - pedagog. zam.</t>
  </si>
  <si>
    <t>Přidělený limit na rok 2017 (závazné ukazatele rozpočtu) - nepedagog. zam.</t>
  </si>
  <si>
    <t>Změna počtu pedagog. zaměst. od 1.9.2017 vlivem změny počtu žáků</t>
  </si>
  <si>
    <t>tj. v přepočtu na celorok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</si>
</sst>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58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8"/>
      <name val="Times New Roman CE"/>
      <family val="1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164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7" fillId="33" borderId="14" xfId="0" applyNumberFormat="1" applyFont="1" applyFill="1" applyBorder="1" applyAlignment="1" applyProtection="1">
      <alignment/>
      <protection locked="0"/>
    </xf>
    <xf numFmtId="164" fontId="7" fillId="33" borderId="15" xfId="0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64" fontId="7" fillId="33" borderId="19" xfId="0" applyNumberFormat="1" applyFont="1" applyFill="1" applyBorder="1" applyAlignment="1" applyProtection="1">
      <alignment/>
      <protection locked="0"/>
    </xf>
    <xf numFmtId="164" fontId="7" fillId="33" borderId="20" xfId="0" applyNumberFormat="1" applyFont="1" applyFill="1" applyBorder="1" applyAlignment="1" applyProtection="1">
      <alignment/>
      <protection locked="0"/>
    </xf>
    <xf numFmtId="164" fontId="7" fillId="33" borderId="21" xfId="0" applyNumberFormat="1" applyFont="1" applyFill="1" applyBorder="1" applyAlignment="1" applyProtection="1">
      <alignment/>
      <protection locked="0"/>
    </xf>
    <xf numFmtId="164" fontId="7" fillId="33" borderId="22" xfId="0" applyNumberFormat="1" applyFont="1" applyFill="1" applyBorder="1" applyAlignment="1" applyProtection="1">
      <alignment/>
      <protection locked="0"/>
    </xf>
    <xf numFmtId="164" fontId="7" fillId="33" borderId="23" xfId="0" applyNumberFormat="1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1" fontId="13" fillId="34" borderId="25" xfId="0" applyNumberFormat="1" applyFont="1" applyFill="1" applyBorder="1" applyAlignment="1">
      <alignment horizontal="right"/>
    </xf>
    <xf numFmtId="167" fontId="13" fillId="34" borderId="25" xfId="0" applyNumberFormat="1" applyFont="1" applyFill="1" applyBorder="1" applyAlignment="1">
      <alignment horizontal="right"/>
    </xf>
    <xf numFmtId="1" fontId="13" fillId="34" borderId="26" xfId="0" applyNumberFormat="1" applyFont="1" applyFill="1" applyBorder="1" applyAlignment="1">
      <alignment horizontal="right"/>
    </xf>
    <xf numFmtId="1" fontId="13" fillId="34" borderId="27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16" fillId="33" borderId="2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33" borderId="33" xfId="0" applyFont="1" applyFill="1" applyBorder="1" applyAlignment="1" applyProtection="1">
      <alignment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16" fillId="33" borderId="35" xfId="0" applyFont="1" applyFill="1" applyBorder="1" applyAlignment="1" applyProtection="1">
      <alignment/>
      <protection locked="0"/>
    </xf>
    <xf numFmtId="0" fontId="16" fillId="33" borderId="36" xfId="0" applyFont="1" applyFill="1" applyBorder="1" applyAlignment="1" applyProtection="1">
      <alignment/>
      <protection locked="0"/>
    </xf>
    <xf numFmtId="0" fontId="16" fillId="33" borderId="37" xfId="0" applyFont="1" applyFill="1" applyBorder="1" applyAlignment="1" applyProtection="1">
      <alignment/>
      <protection locked="0"/>
    </xf>
    <xf numFmtId="0" fontId="16" fillId="33" borderId="38" xfId="0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41" xfId="0" applyFont="1" applyFill="1" applyBorder="1" applyAlignment="1" applyProtection="1">
      <alignment/>
      <protection locked="0"/>
    </xf>
    <xf numFmtId="0" fontId="16" fillId="33" borderId="42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3" fillId="33" borderId="50" xfId="0" applyNumberFormat="1" applyFont="1" applyFill="1" applyBorder="1" applyAlignment="1" applyProtection="1">
      <alignment horizontal="center" vertical="center"/>
      <protection locked="0"/>
    </xf>
    <xf numFmtId="165" fontId="13" fillId="33" borderId="22" xfId="0" applyNumberFormat="1" applyFont="1" applyFill="1" applyBorder="1" applyAlignment="1" applyProtection="1">
      <alignment horizontal="center" vertical="center"/>
      <protection locked="0"/>
    </xf>
    <xf numFmtId="1" fontId="13" fillId="34" borderId="25" xfId="0" applyNumberFormat="1" applyFont="1" applyFill="1" applyBorder="1" applyAlignment="1">
      <alignment/>
    </xf>
    <xf numFmtId="164" fontId="13" fillId="34" borderId="25" xfId="0" applyNumberFormat="1" applyFont="1" applyFill="1" applyBorder="1" applyAlignment="1">
      <alignment/>
    </xf>
    <xf numFmtId="1" fontId="13" fillId="34" borderId="26" xfId="0" applyNumberFormat="1" applyFont="1" applyFill="1" applyBorder="1" applyAlignment="1">
      <alignment/>
    </xf>
    <xf numFmtId="1" fontId="13" fillId="34" borderId="27" xfId="0" applyNumberFormat="1" applyFont="1" applyFill="1" applyBorder="1" applyAlignment="1">
      <alignment/>
    </xf>
    <xf numFmtId="1" fontId="13" fillId="34" borderId="53" xfId="0" applyNumberFormat="1" applyFont="1" applyFill="1" applyBorder="1" applyAlignment="1">
      <alignment/>
    </xf>
    <xf numFmtId="1" fontId="13" fillId="34" borderId="49" xfId="0" applyNumberFormat="1" applyFont="1" applyFill="1" applyBorder="1" applyAlignment="1">
      <alignment horizontal="right"/>
    </xf>
    <xf numFmtId="167" fontId="13" fillId="34" borderId="49" xfId="0" applyNumberFormat="1" applyFont="1" applyFill="1" applyBorder="1" applyAlignment="1">
      <alignment horizontal="right"/>
    </xf>
    <xf numFmtId="1" fontId="13" fillId="34" borderId="54" xfId="0" applyNumberFormat="1" applyFont="1" applyFill="1" applyBorder="1" applyAlignment="1">
      <alignment horizontal="right"/>
    </xf>
    <xf numFmtId="1" fontId="13" fillId="34" borderId="10" xfId="0" applyNumberFormat="1" applyFont="1" applyFill="1" applyBorder="1" applyAlignment="1">
      <alignment horizontal="right"/>
    </xf>
    <xf numFmtId="164" fontId="13" fillId="34" borderId="22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1" fontId="13" fillId="34" borderId="53" xfId="0" applyNumberFormat="1" applyFont="1" applyFill="1" applyBorder="1" applyAlignment="1">
      <alignment horizontal="right"/>
    </xf>
    <xf numFmtId="1" fontId="13" fillId="34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3" fillId="33" borderId="58" xfId="0" applyNumberFormat="1" applyFont="1" applyFill="1" applyBorder="1" applyAlignment="1" applyProtection="1">
      <alignment horizontal="center" vertical="center"/>
      <protection locked="0"/>
    </xf>
    <xf numFmtId="165" fontId="13" fillId="0" borderId="58" xfId="0" applyNumberFormat="1" applyFont="1" applyBorder="1" applyAlignment="1">
      <alignment horizontal="center" vertical="center"/>
    </xf>
    <xf numFmtId="165" fontId="14" fillId="33" borderId="59" xfId="0" applyNumberFormat="1" applyFont="1" applyFill="1" applyBorder="1" applyAlignment="1" applyProtection="1">
      <alignment horizontal="center" vertical="center"/>
      <protection locked="0"/>
    </xf>
    <xf numFmtId="165" fontId="14" fillId="33" borderId="60" xfId="0" applyNumberFormat="1" applyFont="1" applyFill="1" applyBorder="1" applyAlignment="1" applyProtection="1">
      <alignment horizontal="center" vertical="center"/>
      <protection locked="0"/>
    </xf>
    <xf numFmtId="165" fontId="14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2" xfId="0" applyNumberFormat="1" applyFont="1" applyFill="1" applyBorder="1" applyAlignment="1" applyProtection="1">
      <alignment horizontal="center" vertical="center"/>
      <protection locked="0"/>
    </xf>
    <xf numFmtId="165" fontId="13" fillId="33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2" fontId="13" fillId="33" borderId="65" xfId="0" applyNumberFormat="1" applyFont="1" applyFill="1" applyBorder="1" applyAlignment="1" applyProtection="1">
      <alignment horizontal="center" vertical="center"/>
      <protection locked="0"/>
    </xf>
    <xf numFmtId="165" fontId="13" fillId="0" borderId="65" xfId="0" applyNumberFormat="1" applyFont="1" applyBorder="1" applyAlignment="1">
      <alignment horizontal="center" vertical="center"/>
    </xf>
    <xf numFmtId="165" fontId="14" fillId="33" borderId="66" xfId="0" applyNumberFormat="1" applyFont="1" applyFill="1" applyBorder="1" applyAlignment="1" applyProtection="1">
      <alignment horizontal="center" vertical="center"/>
      <protection locked="0"/>
    </xf>
    <xf numFmtId="165" fontId="14" fillId="33" borderId="67" xfId="0" applyNumberFormat="1" applyFont="1" applyFill="1" applyBorder="1" applyAlignment="1" applyProtection="1">
      <alignment horizontal="center" vertical="center"/>
      <protection locked="0"/>
    </xf>
    <xf numFmtId="165" fontId="14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9" xfId="0" applyNumberFormat="1" applyFont="1" applyFill="1" applyBorder="1" applyAlignment="1" applyProtection="1">
      <alignment horizontal="center" vertical="center"/>
      <protection locked="0"/>
    </xf>
    <xf numFmtId="165" fontId="13" fillId="33" borderId="70" xfId="0" applyNumberFormat="1" applyFont="1" applyFill="1" applyBorder="1" applyAlignment="1" applyProtection="1">
      <alignment horizontal="center" vertical="center"/>
      <protection locked="0"/>
    </xf>
    <xf numFmtId="3" fontId="13" fillId="0" borderId="69" xfId="0" applyNumberFormat="1" applyFont="1" applyBorder="1" applyAlignment="1">
      <alignment horizontal="center" vertical="center"/>
    </xf>
    <xf numFmtId="165" fontId="13" fillId="0" borderId="71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 applyProtection="1">
      <alignment horizontal="center" vertical="center"/>
      <protection/>
    </xf>
    <xf numFmtId="165" fontId="14" fillId="0" borderId="55" xfId="0" applyNumberFormat="1" applyFont="1" applyFill="1" applyBorder="1" applyAlignment="1" applyProtection="1">
      <alignment horizontal="center" vertical="center"/>
      <protection/>
    </xf>
    <xf numFmtId="165" fontId="14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3" xfId="0" applyNumberFormat="1" applyFont="1" applyFill="1" applyBorder="1" applyAlignment="1" applyProtection="1">
      <alignment horizontal="center" vertical="center"/>
      <protection/>
    </xf>
    <xf numFmtId="3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7" xfId="0" applyNumberFormat="1" applyFont="1" applyFill="1" applyBorder="1" applyAlignment="1" applyProtection="1">
      <alignment horizontal="center" vertical="center"/>
      <protection/>
    </xf>
    <xf numFmtId="3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left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vertical="center"/>
      <protection/>
    </xf>
    <xf numFmtId="2" fontId="13" fillId="0" borderId="72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>
      <alignment horizontal="right"/>
    </xf>
    <xf numFmtId="1" fontId="13" fillId="34" borderId="72" xfId="0" applyNumberFormat="1" applyFont="1" applyFill="1" applyBorder="1" applyAlignment="1">
      <alignment/>
    </xf>
    <xf numFmtId="1" fontId="13" fillId="34" borderId="72" xfId="0" applyNumberFormat="1" applyFont="1" applyFill="1" applyBorder="1" applyAlignment="1">
      <alignment horizontal="right"/>
    </xf>
    <xf numFmtId="0" fontId="11" fillId="0" borderId="72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50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3" fillId="0" borderId="51" xfId="0" applyFont="1" applyBorder="1" applyAlignment="1" applyProtection="1">
      <alignment horizontal="left"/>
      <protection/>
    </xf>
    <xf numFmtId="0" fontId="17" fillId="0" borderId="44" xfId="0" applyFont="1" applyBorder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 vertical="center" wrapText="1"/>
    </xf>
    <xf numFmtId="1" fontId="13" fillId="34" borderId="75" xfId="0" applyNumberFormat="1" applyFont="1" applyFill="1" applyBorder="1" applyAlignment="1">
      <alignment horizontal="right"/>
    </xf>
    <xf numFmtId="1" fontId="13" fillId="34" borderId="80" xfId="0" applyNumberFormat="1" applyFont="1" applyFill="1" applyBorder="1" applyAlignment="1">
      <alignment horizontal="right"/>
    </xf>
    <xf numFmtId="1" fontId="13" fillId="34" borderId="0" xfId="0" applyNumberFormat="1" applyFont="1" applyFill="1" applyBorder="1" applyAlignment="1">
      <alignment horizontal="right"/>
    </xf>
    <xf numFmtId="1" fontId="13" fillId="34" borderId="81" xfId="0" applyNumberFormat="1" applyFont="1" applyFill="1" applyBorder="1" applyAlignment="1">
      <alignment horizontal="right"/>
    </xf>
    <xf numFmtId="1" fontId="13" fillId="34" borderId="82" xfId="0" applyNumberFormat="1" applyFont="1" applyFill="1" applyBorder="1" applyAlignment="1">
      <alignment horizontal="right"/>
    </xf>
    <xf numFmtId="2" fontId="13" fillId="33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Border="1" applyAlignment="1">
      <alignment horizontal="center" vertical="center"/>
    </xf>
    <xf numFmtId="165" fontId="13" fillId="33" borderId="72" xfId="0" applyNumberFormat="1" applyFont="1" applyFill="1" applyBorder="1" applyAlignment="1" applyProtection="1">
      <alignment horizontal="center" vertical="center"/>
      <protection locked="0"/>
    </xf>
    <xf numFmtId="165" fontId="13" fillId="3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vertical="center" wrapText="1"/>
      <protection/>
    </xf>
    <xf numFmtId="2" fontId="13" fillId="33" borderId="84" xfId="0" applyNumberFormat="1" applyFont="1" applyFill="1" applyBorder="1" applyAlignment="1" applyProtection="1">
      <alignment horizontal="center" vertical="center"/>
      <protection locked="0"/>
    </xf>
    <xf numFmtId="3" fontId="13" fillId="0" borderId="84" xfId="0" applyNumberFormat="1" applyFont="1" applyBorder="1" applyAlignment="1">
      <alignment horizontal="center" vertical="center"/>
    </xf>
    <xf numFmtId="1" fontId="13" fillId="34" borderId="84" xfId="0" applyNumberFormat="1" applyFont="1" applyFill="1" applyBorder="1" applyAlignment="1">
      <alignment horizontal="right"/>
    </xf>
    <xf numFmtId="1" fontId="13" fillId="34" borderId="85" xfId="0" applyNumberFormat="1" applyFont="1" applyFill="1" applyBorder="1" applyAlignment="1">
      <alignment horizontal="right"/>
    </xf>
    <xf numFmtId="1" fontId="13" fillId="34" borderId="86" xfId="0" applyNumberFormat="1" applyFont="1" applyFill="1" applyBorder="1" applyAlignment="1">
      <alignment horizontal="right"/>
    </xf>
    <xf numFmtId="1" fontId="13" fillId="34" borderId="87" xfId="0" applyNumberFormat="1" applyFont="1" applyFill="1" applyBorder="1" applyAlignment="1">
      <alignment horizontal="right"/>
    </xf>
    <xf numFmtId="1" fontId="13" fillId="34" borderId="88" xfId="0" applyNumberFormat="1" applyFont="1" applyFill="1" applyBorder="1" applyAlignment="1">
      <alignment horizontal="right"/>
    </xf>
    <xf numFmtId="165" fontId="13" fillId="33" borderId="84" xfId="0" applyNumberFormat="1" applyFont="1" applyFill="1" applyBorder="1" applyAlignment="1" applyProtection="1">
      <alignment horizontal="center" vertical="center"/>
      <protection locked="0"/>
    </xf>
    <xf numFmtId="165" fontId="13" fillId="33" borderId="88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vertical="center" wrapText="1"/>
      <protection/>
    </xf>
    <xf numFmtId="165" fontId="13" fillId="0" borderId="75" xfId="0" applyNumberFormat="1" applyFont="1" applyFill="1" applyBorder="1" applyAlignment="1">
      <alignment horizontal="center" vertical="center"/>
    </xf>
    <xf numFmtId="165" fontId="13" fillId="0" borderId="82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 applyProtection="1">
      <alignment vertical="center" wrapText="1"/>
      <protection/>
    </xf>
    <xf numFmtId="2" fontId="13" fillId="0" borderId="84" xfId="0" applyNumberFormat="1" applyFont="1" applyFill="1" applyBorder="1" applyAlignment="1" applyProtection="1">
      <alignment horizontal="center" vertical="center"/>
      <protection/>
    </xf>
    <xf numFmtId="3" fontId="13" fillId="0" borderId="84" xfId="0" applyNumberFormat="1" applyFont="1" applyFill="1" applyBorder="1" applyAlignment="1">
      <alignment horizontal="center" vertical="center"/>
    </xf>
    <xf numFmtId="165" fontId="13" fillId="0" borderId="8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11" fillId="0" borderId="0" xfId="0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60" zoomScaleNormal="60" zoomScalePageLayoutView="0" workbookViewId="0" topLeftCell="A1">
      <selection activeCell="I3" sqref="I3"/>
    </sheetView>
  </sheetViews>
  <sheetFormatPr defaultColWidth="9.00390625" defaultRowHeight="12.75"/>
  <cols>
    <col min="1" max="1" width="6.87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4.62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3" customWidth="1"/>
    <col min="19" max="19" width="10.25390625" style="0" customWidth="1"/>
  </cols>
  <sheetData>
    <row r="1" spans="1:18" s="198" customFormat="1" ht="20.25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18" s="203" customFormat="1" ht="24" thickBot="1">
      <c r="A2" s="199"/>
      <c r="B2" s="125" t="s">
        <v>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18" ht="91.5" customHeight="1" thickBot="1">
      <c r="A3" s="126"/>
      <c r="B3" s="127" t="s">
        <v>21</v>
      </c>
      <c r="C3" s="164" t="s">
        <v>69</v>
      </c>
      <c r="D3" s="25" t="s">
        <v>70</v>
      </c>
      <c r="E3" s="26" t="s">
        <v>71</v>
      </c>
      <c r="F3" s="164" t="s">
        <v>72</v>
      </c>
      <c r="G3" s="25" t="s">
        <v>70</v>
      </c>
      <c r="H3" s="26" t="s">
        <v>71</v>
      </c>
      <c r="I3" s="164" t="s">
        <v>74</v>
      </c>
      <c r="J3" s="24" t="s">
        <v>75</v>
      </c>
      <c r="K3" s="27" t="s">
        <v>76</v>
      </c>
      <c r="L3" s="28" t="s">
        <v>77</v>
      </c>
      <c r="P3" s="3"/>
      <c r="Q3"/>
      <c r="R3"/>
    </row>
    <row r="4" spans="1:18" ht="20.25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18" ht="20.25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18" ht="18.75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18" ht="20.25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18" ht="20.25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18" ht="20.25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19" ht="20.25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19" ht="20.25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19" ht="21" thickBot="1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19" ht="21" thickBot="1">
      <c r="A13" s="152"/>
      <c r="B13" s="153" t="s">
        <v>0</v>
      </c>
      <c r="C13" s="82">
        <f aca="true" t="shared" si="0" ref="C13:I13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>
      <c r="A14" s="133"/>
      <c r="B14" s="134"/>
      <c r="C14" s="46" t="s">
        <v>1</v>
      </c>
      <c r="D14" s="46" t="s">
        <v>2</v>
      </c>
      <c r="E14" s="46" t="s">
        <v>54</v>
      </c>
      <c r="F14" s="47"/>
      <c r="G14" s="48"/>
      <c r="H14" s="47" t="s">
        <v>39</v>
      </c>
      <c r="I14" s="48"/>
      <c r="J14" s="48"/>
      <c r="K14" s="48"/>
      <c r="L14" s="48"/>
      <c r="M14" s="48"/>
      <c r="N14" s="48"/>
      <c r="O14" s="48"/>
      <c r="P14" s="49" t="s">
        <v>41</v>
      </c>
      <c r="Q14" s="50" t="s">
        <v>42</v>
      </c>
      <c r="R14" s="51" t="s">
        <v>43</v>
      </c>
      <c r="S14" s="50"/>
      <c r="T14" s="35"/>
    </row>
    <row r="15" spans="1:20" ht="35.25" customHeight="1">
      <c r="A15" s="135"/>
      <c r="B15" s="136" t="s">
        <v>58</v>
      </c>
      <c r="C15" s="52" t="s">
        <v>31</v>
      </c>
      <c r="D15" s="52" t="s">
        <v>32</v>
      </c>
      <c r="E15" s="52" t="s">
        <v>64</v>
      </c>
      <c r="F15" s="53" t="s">
        <v>33</v>
      </c>
      <c r="G15" s="54" t="s">
        <v>34</v>
      </c>
      <c r="H15" s="54" t="s">
        <v>35</v>
      </c>
      <c r="I15" s="54" t="s">
        <v>36</v>
      </c>
      <c r="J15" s="55" t="s">
        <v>45</v>
      </c>
      <c r="K15" s="56" t="s">
        <v>65</v>
      </c>
      <c r="L15" s="53" t="s">
        <v>37</v>
      </c>
      <c r="M15" s="55" t="s">
        <v>57</v>
      </c>
      <c r="N15" s="57" t="s">
        <v>38</v>
      </c>
      <c r="O15" s="58" t="s">
        <v>3</v>
      </c>
      <c r="P15" s="89" t="s">
        <v>40</v>
      </c>
      <c r="Q15" s="90" t="s">
        <v>55</v>
      </c>
      <c r="R15" s="56" t="s">
        <v>49</v>
      </c>
      <c r="S15" s="56" t="s">
        <v>50</v>
      </c>
      <c r="T15" s="35"/>
    </row>
    <row r="16" spans="1:20" ht="14.25" customHeight="1" thickBot="1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59</v>
      </c>
      <c r="T16" s="69"/>
    </row>
    <row r="17" spans="1:20" ht="36" customHeight="1">
      <c r="A17" s="138">
        <v>2</v>
      </c>
      <c r="B17" s="139" t="s">
        <v>78</v>
      </c>
      <c r="C17" s="91"/>
      <c r="D17" s="111" t="e">
        <f aca="true" t="shared" si="1" ref="D17:D25">ROUND((R17/C17/12)*1000,0)</f>
        <v>#DIV/0!</v>
      </c>
      <c r="E17" s="111" t="e">
        <f aca="true" t="shared" si="2" ref="E17:E2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aca="true" t="shared" si="3" ref="P17:P22">ROUND((((N17+O17)/C17)*1000)/12,0)</f>
        <v>#DIV/0!</v>
      </c>
      <c r="Q17" s="100" t="e">
        <f aca="true" t="shared" si="4" ref="Q17:Q22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>
      <c r="A18" s="140">
        <v>3</v>
      </c>
      <c r="B18" s="141" t="s">
        <v>79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>
      <c r="A19" s="142">
        <v>4</v>
      </c>
      <c r="B19" s="143" t="s">
        <v>44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aca="true" t="shared" si="5" ref="F19:S19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>
      <c r="A20" s="138">
        <v>5</v>
      </c>
      <c r="B20" s="139" t="s">
        <v>80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>
      <c r="A21" s="140">
        <v>6</v>
      </c>
      <c r="B21" s="141" t="s">
        <v>81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>
      <c r="A22" s="142">
        <v>8</v>
      </c>
      <c r="B22" s="143" t="s">
        <v>46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aca="true" t="shared" si="6" ref="F22:O22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>
      <c r="A23" s="174">
        <v>9</v>
      </c>
      <c r="B23" s="175" t="s">
        <v>82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>
      <c r="A24" s="142">
        <v>10</v>
      </c>
      <c r="B24" s="143" t="s">
        <v>83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>
      <c r="A25" s="174">
        <v>11</v>
      </c>
      <c r="B25" s="189" t="s">
        <v>66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>
      <c r="A26" s="185">
        <v>12</v>
      </c>
      <c r="B26" s="186" t="s">
        <v>67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>
      <c r="A27" s="144">
        <v>13</v>
      </c>
      <c r="B27" s="145" t="s">
        <v>84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>
      <c r="A28" s="146">
        <v>14</v>
      </c>
      <c r="B28" s="147" t="s">
        <v>85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19" ht="15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18" s="198" customFormat="1" ht="20.25">
      <c r="A30" s="204" t="s">
        <v>48</v>
      </c>
      <c r="B30" s="205" t="s">
        <v>56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8" s="198" customFormat="1" ht="20.25">
      <c r="A31" s="207"/>
      <c r="B31" s="193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s="198" customFormat="1" ht="20.25">
      <c r="A32" s="207">
        <v>1</v>
      </c>
      <c r="B32" s="193" t="s">
        <v>60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98" customFormat="1" ht="20.25">
      <c r="A33" s="207"/>
      <c r="B33" s="193" t="s">
        <v>61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98" customFormat="1" ht="20.25">
      <c r="A34" s="208">
        <v>2.3</v>
      </c>
      <c r="B34" s="193" t="s">
        <v>62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98" customFormat="1" ht="20.25">
      <c r="A35" s="208">
        <v>5.6</v>
      </c>
      <c r="B35" s="209" t="s">
        <v>63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98" customFormat="1" ht="20.25">
      <c r="A36" s="207"/>
      <c r="B36" s="209" t="s">
        <v>53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s="198" customFormat="1" ht="20.25">
      <c r="A37" s="207"/>
      <c r="B37" s="209" t="s">
        <v>52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s="203" customFormat="1" ht="23.25">
      <c r="A38" s="210"/>
      <c r="B38" s="211" t="s">
        <v>68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s="203" customFormat="1" ht="23.25">
      <c r="A39" s="210"/>
      <c r="B39" s="211" t="s">
        <v>51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0" ht="15.7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5.7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password="CE0A" sheet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Faitová Pavlína</cp:lastModifiedBy>
  <cp:lastPrinted>2017-03-03T11:51:12Z</cp:lastPrinted>
  <dcterms:created xsi:type="dcterms:W3CDTF">2004-03-18T09:42:57Z</dcterms:created>
  <dcterms:modified xsi:type="dcterms:W3CDTF">2017-03-03T12:06:15Z</dcterms:modified>
  <cp:category/>
  <cp:version/>
  <cp:contentType/>
  <cp:contentStatus/>
</cp:coreProperties>
</file>