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<sst xmlns="http://schemas.openxmlformats.org/spreadsheetml/2006/main" count="100" uniqueCount="88">
  <si>
    <t>k projednání ŘV 21. - 22. září 2005</t>
  </si>
  <si>
    <t>Seznam projektů</t>
  </si>
  <si>
    <t>Žadatel</t>
  </si>
  <si>
    <t>Název projektu</t>
  </si>
  <si>
    <t>Náklady celkem</t>
  </si>
  <si>
    <t>Interreg</t>
  </si>
  <si>
    <t>Úhlava, o.p.s.</t>
  </si>
  <si>
    <t>Regioagricentrum</t>
  </si>
  <si>
    <t>Hospodářská komora Plzeň</t>
  </si>
  <si>
    <t>Regioport</t>
  </si>
  <si>
    <t>Perspektivy Evropy: Č-B hosp. spolupr.</t>
  </si>
  <si>
    <t>Svazek obcí Domažlicko</t>
  </si>
  <si>
    <t>Cyklostezka Plzeň-Regensburg</t>
  </si>
  <si>
    <t>Mikroregion Šumava-západ</t>
  </si>
  <si>
    <t>Prezentace a propag. MR Šumava-západ</t>
  </si>
  <si>
    <t>Galerie Klatovy/Klenová</t>
  </si>
  <si>
    <t>Art Fest 2006</t>
  </si>
  <si>
    <t>Perspektivy Evropy: CR a volný čas</t>
  </si>
  <si>
    <t>město Kdyně</t>
  </si>
  <si>
    <t>Muzeum příhraničí Kdyně</t>
  </si>
  <si>
    <t>Plzeňský kraj</t>
  </si>
  <si>
    <t>Cyklomapy Plzeňského kraje</t>
  </si>
  <si>
    <t>Zvukové turistické průvodce pro PK</t>
  </si>
  <si>
    <t>Veletrh cestovního ruchu</t>
  </si>
  <si>
    <t>Burgenstrasse</t>
  </si>
  <si>
    <t>město Stříbro</t>
  </si>
  <si>
    <t>Cyklotrasa Přátelství</t>
  </si>
  <si>
    <t>Ski klub Zlatý Potok</t>
  </si>
  <si>
    <t>Cyklotrasa Tachov-Silberhütte</t>
  </si>
  <si>
    <t>město Bor</t>
  </si>
  <si>
    <t>Značení cyklotras MR Borsko</t>
  </si>
  <si>
    <t>Správa NP a CHKO Šumava</t>
  </si>
  <si>
    <t>Cyklostezka Gerlova Huť - Srní</t>
  </si>
  <si>
    <t>město Přeštice</t>
  </si>
  <si>
    <t>Studie Šumavské cyklotrasy č. 38</t>
  </si>
  <si>
    <t>MR Konstantinolázeňsko</t>
  </si>
  <si>
    <t>Cykloturistika v Č a B - II. Etapa</t>
  </si>
  <si>
    <t>město Klatovy</t>
  </si>
  <si>
    <t>Přístupové komunikace k cyklostezkám</t>
  </si>
  <si>
    <t>město Domažlice</t>
  </si>
  <si>
    <t>Rekonstrukce ulice Husova v Domažlicích</t>
  </si>
  <si>
    <t>Perspektivy Evropy: Doprava</t>
  </si>
  <si>
    <t>SÚS Stříbro</t>
  </si>
  <si>
    <t>Oprava silnice III/19919 Halže-Chod.Újezd</t>
  </si>
  <si>
    <t>Stavební úpravy silnice II/201 Broumov</t>
  </si>
  <si>
    <t>město Nýrsko</t>
  </si>
  <si>
    <t>Úprava Klatovské ulice v Nýrsku</t>
  </si>
  <si>
    <t>město Tachov</t>
  </si>
  <si>
    <t>Rekonstrukce Hradební ulice</t>
  </si>
  <si>
    <t>město Přimda</t>
  </si>
  <si>
    <t>Dopravní vymezení centra města</t>
  </si>
  <si>
    <t>Informační kamerový systém</t>
  </si>
  <si>
    <t>obec Mrtník</t>
  </si>
  <si>
    <t>Mrtník - vodovod</t>
  </si>
  <si>
    <t>obec Dlouhá Ves</t>
  </si>
  <si>
    <t>Autokempink Nové městečko - vodovod</t>
  </si>
  <si>
    <t>obec Loza</t>
  </si>
  <si>
    <t>Loza - vodovod</t>
  </si>
  <si>
    <t>RRA PK, o.p.s.</t>
  </si>
  <si>
    <t>Infosystém o území PK</t>
  </si>
  <si>
    <t>Perspektivy Evropy: Ochrana ŽP</t>
  </si>
  <si>
    <t>město Sušice</t>
  </si>
  <si>
    <t>Studie - Lesopark Luh</t>
  </si>
  <si>
    <t>obec Obora</t>
  </si>
  <si>
    <t>Obora kanalizace a ČOV</t>
  </si>
  <si>
    <t>obec Pernarec</t>
  </si>
  <si>
    <t>Pernarec, kanalizace a ČOV</t>
  </si>
  <si>
    <t>Autokempink Nové městečko-kanalizace</t>
  </si>
  <si>
    <t>Svazek obcí Údolí p. Ostrým</t>
  </si>
  <si>
    <t>Odkanalizování obcí - část Milence</t>
  </si>
  <si>
    <t>Rozvojová strategie MR Šumava-západ</t>
  </si>
  <si>
    <t>město Hartmanice</t>
  </si>
  <si>
    <t>Změna ÚP města Hartmanice</t>
  </si>
  <si>
    <t>město Hrádek u Rokycan</t>
  </si>
  <si>
    <t>Rekonstrukce a modernizace koupaliště</t>
  </si>
  <si>
    <t>Územní studie přeshraničních vazeb</t>
  </si>
  <si>
    <t>obec Velhartice</t>
  </si>
  <si>
    <t>Územní plán obce Velhartice</t>
  </si>
  <si>
    <t>obec Petrovice u Sušice</t>
  </si>
  <si>
    <t>Územní plán obce Petrovice u Sušice</t>
  </si>
  <si>
    <t>obec Srní</t>
  </si>
  <si>
    <t>Změna ÚP obce Srní</t>
  </si>
  <si>
    <t>obec Hlavňovice</t>
  </si>
  <si>
    <t>Územní plán obce Hlavňovice</t>
  </si>
  <si>
    <t>obec Bezděkov</t>
  </si>
  <si>
    <t>Úpravy nemovitosti pro SDH Bezděkov</t>
  </si>
  <si>
    <t>Ametyst, o.s.</t>
  </si>
  <si>
    <t>Výměna zkušeností mezi ČaB pedagog.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</si>
</sst>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123825</xdr:rowOff>
    </xdr:from>
    <xdr:to>
      <xdr:col>3</xdr:col>
      <xdr:colOff>733425</xdr:colOff>
      <xdr:row>3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23825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D65" sqref="D65"/>
    </sheetView>
  </sheetViews>
  <sheetFormatPr defaultColWidth="9.140625" defaultRowHeight="12.75"/>
  <cols>
    <col min="1" max="1" width="24.28125" style="0" customWidth="1"/>
    <col min="2" max="2" width="35.00390625" style="0" customWidth="1"/>
    <col min="3" max="3" width="13.8515625" style="0" customWidth="1"/>
    <col min="4" max="4" width="13.7109375" style="0" customWidth="1"/>
    <col min="5" max="5" width="12.7109375" style="0" bestFit="1" customWidth="1"/>
  </cols>
  <sheetData>
    <row r="1" spans="1:5" ht="15" customHeight="1">
      <c r="A1" s="8" t="s">
        <v>1</v>
      </c>
      <c r="B1" s="8"/>
      <c r="E1" s="8"/>
    </row>
    <row r="2" spans="1:8" ht="15" customHeight="1">
      <c r="A2" s="11" t="s">
        <v>0</v>
      </c>
      <c r="B2" s="11"/>
      <c r="E2" s="11"/>
      <c r="F2" s="11"/>
      <c r="G2" s="11"/>
      <c r="H2" s="11"/>
    </row>
    <row r="3" spans="1:9" ht="15" customHeight="1">
      <c r="A3" s="12"/>
      <c r="B3" s="12"/>
      <c r="G3" s="11"/>
      <c r="H3" s="11"/>
      <c r="I3" s="11"/>
    </row>
    <row r="4" spans="1:2" ht="15" customHeight="1">
      <c r="A4" s="12"/>
      <c r="B4" s="12"/>
    </row>
    <row r="5" spans="1:4" ht="28.5" customHeight="1">
      <c r="A5" s="2" t="s">
        <v>2</v>
      </c>
      <c r="B5" s="2" t="s">
        <v>3</v>
      </c>
      <c r="C5" s="2" t="s">
        <v>4</v>
      </c>
      <c r="D5" s="2" t="s">
        <v>5</v>
      </c>
    </row>
    <row r="6" spans="1:4" ht="15" customHeight="1">
      <c r="A6" s="13"/>
      <c r="B6" s="13"/>
      <c r="C6" s="13"/>
      <c r="D6" s="13"/>
    </row>
    <row r="7" spans="1:4" ht="15" customHeight="1">
      <c r="A7" s="3" t="s">
        <v>6</v>
      </c>
      <c r="B7" s="3" t="s">
        <v>7</v>
      </c>
      <c r="C7" s="4">
        <v>521000</v>
      </c>
      <c r="D7" s="4">
        <v>390825</v>
      </c>
    </row>
    <row r="8" spans="1:4" ht="15" customHeight="1">
      <c r="A8" s="3" t="s">
        <v>8</v>
      </c>
      <c r="B8" s="3" t="s">
        <v>9</v>
      </c>
      <c r="C8" s="4">
        <v>5010000</v>
      </c>
      <c r="D8" s="4">
        <v>3757500</v>
      </c>
    </row>
    <row r="9" spans="1:4" ht="15" customHeight="1">
      <c r="A9" s="3" t="s">
        <v>6</v>
      </c>
      <c r="B9" s="3" t="s">
        <v>10</v>
      </c>
      <c r="C9" s="4">
        <v>3865220</v>
      </c>
      <c r="D9" s="4">
        <v>2898915</v>
      </c>
    </row>
    <row r="10" spans="1:4" ht="15" customHeight="1">
      <c r="A10" s="10"/>
      <c r="B10" s="10"/>
      <c r="C10" s="6">
        <f>SUM(C7:C9)</f>
        <v>9396220</v>
      </c>
      <c r="D10" s="6">
        <f>SUM(D7:D9)</f>
        <v>7047240</v>
      </c>
    </row>
    <row r="11" spans="3:4" ht="15" customHeight="1">
      <c r="C11" s="1"/>
      <c r="D11" s="1"/>
    </row>
    <row r="12" spans="1:4" ht="15" customHeight="1">
      <c r="A12" s="9"/>
      <c r="B12" s="9"/>
      <c r="C12" s="9"/>
      <c r="D12" s="9"/>
    </row>
    <row r="13" spans="1:4" ht="15" customHeight="1">
      <c r="A13" s="3" t="s">
        <v>11</v>
      </c>
      <c r="B13" s="3" t="s">
        <v>12</v>
      </c>
      <c r="C13" s="4">
        <v>7199591</v>
      </c>
      <c r="D13" s="4">
        <v>5399639</v>
      </c>
    </row>
    <row r="14" spans="1:4" ht="15" customHeight="1">
      <c r="A14" s="3" t="s">
        <v>13</v>
      </c>
      <c r="B14" s="3" t="s">
        <v>14</v>
      </c>
      <c r="C14" s="4">
        <v>1620000</v>
      </c>
      <c r="D14" s="4">
        <v>1215000</v>
      </c>
    </row>
    <row r="15" spans="1:4" ht="15" customHeight="1">
      <c r="A15" s="3" t="s">
        <v>15</v>
      </c>
      <c r="B15" s="3" t="s">
        <v>16</v>
      </c>
      <c r="C15" s="7">
        <v>300000</v>
      </c>
      <c r="D15" s="4">
        <v>150000</v>
      </c>
    </row>
    <row r="16" spans="1:4" ht="15" customHeight="1">
      <c r="A16" s="3" t="s">
        <v>6</v>
      </c>
      <c r="B16" s="3" t="s">
        <v>17</v>
      </c>
      <c r="C16" s="4">
        <v>1484820</v>
      </c>
      <c r="D16" s="4">
        <v>1113615</v>
      </c>
    </row>
    <row r="17" spans="1:4" ht="15" customHeight="1">
      <c r="A17" s="3" t="s">
        <v>18</v>
      </c>
      <c r="B17" s="3" t="s">
        <v>19</v>
      </c>
      <c r="C17" s="4">
        <v>11307380</v>
      </c>
      <c r="D17" s="4">
        <v>8480535</v>
      </c>
    </row>
    <row r="18" spans="1:4" ht="15" customHeight="1">
      <c r="A18" s="3" t="s">
        <v>20</v>
      </c>
      <c r="B18" s="3" t="s">
        <v>21</v>
      </c>
      <c r="C18" s="4">
        <v>1249570</v>
      </c>
      <c r="D18" s="4">
        <v>937177.5</v>
      </c>
    </row>
    <row r="19" spans="1:4" ht="15" customHeight="1">
      <c r="A19" s="3" t="s">
        <v>20</v>
      </c>
      <c r="B19" s="3" t="s">
        <v>22</v>
      </c>
      <c r="C19" s="4">
        <v>1796900</v>
      </c>
      <c r="D19" s="4">
        <v>1347675</v>
      </c>
    </row>
    <row r="20" spans="1:4" ht="15" customHeight="1">
      <c r="A20" s="3" t="s">
        <v>20</v>
      </c>
      <c r="B20" s="3" t="s">
        <v>23</v>
      </c>
      <c r="C20" s="4">
        <v>500000</v>
      </c>
      <c r="D20" s="4">
        <v>375000</v>
      </c>
    </row>
    <row r="21" spans="1:4" ht="15" customHeight="1">
      <c r="A21" s="3" t="s">
        <v>20</v>
      </c>
      <c r="B21" s="3" t="s">
        <v>24</v>
      </c>
      <c r="C21" s="4">
        <v>395395</v>
      </c>
      <c r="D21" s="4">
        <v>296546.25</v>
      </c>
    </row>
    <row r="22" spans="1:4" ht="15" customHeight="1">
      <c r="A22" s="3" t="s">
        <v>25</v>
      </c>
      <c r="B22" s="3" t="s">
        <v>26</v>
      </c>
      <c r="C22" s="4">
        <v>426020</v>
      </c>
      <c r="D22" s="4">
        <v>319515</v>
      </c>
    </row>
    <row r="23" spans="1:4" ht="15" customHeight="1">
      <c r="A23" s="3" t="s">
        <v>27</v>
      </c>
      <c r="B23" s="3" t="s">
        <v>28</v>
      </c>
      <c r="C23" s="4">
        <v>1980900</v>
      </c>
      <c r="D23" s="4">
        <v>1485675</v>
      </c>
    </row>
    <row r="24" spans="1:4" ht="15" customHeight="1">
      <c r="A24" s="3" t="s">
        <v>29</v>
      </c>
      <c r="B24" s="3" t="s">
        <v>30</v>
      </c>
      <c r="C24" s="4">
        <v>499800</v>
      </c>
      <c r="D24" s="4">
        <v>374000</v>
      </c>
    </row>
    <row r="25" spans="1:4" ht="15" customHeight="1">
      <c r="A25" s="3" t="s">
        <v>31</v>
      </c>
      <c r="B25" s="3" t="s">
        <v>32</v>
      </c>
      <c r="C25" s="4">
        <v>14217000</v>
      </c>
      <c r="D25" s="4">
        <v>9762469</v>
      </c>
    </row>
    <row r="26" spans="1:4" ht="15" customHeight="1">
      <c r="A26" s="3" t="s">
        <v>33</v>
      </c>
      <c r="B26" s="3" t="s">
        <v>34</v>
      </c>
      <c r="C26" s="4">
        <v>1119000</v>
      </c>
      <c r="D26" s="4">
        <v>839000</v>
      </c>
    </row>
    <row r="27" spans="1:4" ht="15" customHeight="1">
      <c r="A27" s="3" t="s">
        <v>35</v>
      </c>
      <c r="B27" s="3" t="s">
        <v>36</v>
      </c>
      <c r="C27" s="4">
        <v>885344</v>
      </c>
      <c r="D27" s="4">
        <v>664008</v>
      </c>
    </row>
    <row r="28" spans="1:4" ht="15" customHeight="1">
      <c r="A28" s="10"/>
      <c r="B28" s="10"/>
      <c r="C28" s="6">
        <f>SUM(C13:C27)</f>
        <v>44981720</v>
      </c>
      <c r="D28" s="6">
        <f>SUM(D13:D27)</f>
        <v>32759854.75</v>
      </c>
    </row>
    <row r="29" ht="15" customHeight="1"/>
    <row r="30" spans="1:4" ht="15" customHeight="1">
      <c r="A30" s="13"/>
      <c r="B30" s="13"/>
      <c r="C30" s="13"/>
      <c r="D30" s="13"/>
    </row>
    <row r="31" spans="1:4" ht="15" customHeight="1">
      <c r="A31" s="3" t="s">
        <v>37</v>
      </c>
      <c r="B31" s="3" t="s">
        <v>38</v>
      </c>
      <c r="C31" s="4">
        <v>2749000</v>
      </c>
      <c r="D31" s="4">
        <v>2060000</v>
      </c>
    </row>
    <row r="32" spans="1:4" ht="15" customHeight="1">
      <c r="A32" s="3" t="s">
        <v>39</v>
      </c>
      <c r="B32" s="3" t="s">
        <v>40</v>
      </c>
      <c r="C32" s="4">
        <v>10744736</v>
      </c>
      <c r="D32" s="4">
        <v>8058552</v>
      </c>
    </row>
    <row r="33" spans="1:4" ht="15" customHeight="1">
      <c r="A33" s="3" t="s">
        <v>6</v>
      </c>
      <c r="B33" s="3" t="s">
        <v>41</v>
      </c>
      <c r="C33" s="4">
        <v>3840220</v>
      </c>
      <c r="D33" s="4">
        <v>2880165</v>
      </c>
    </row>
    <row r="34" spans="1:4" ht="15" customHeight="1">
      <c r="A34" s="3" t="s">
        <v>42</v>
      </c>
      <c r="B34" s="3" t="s">
        <v>43</v>
      </c>
      <c r="C34" s="4">
        <v>16798460</v>
      </c>
      <c r="D34" s="4">
        <v>12598845</v>
      </c>
    </row>
    <row r="35" spans="1:5" ht="15" customHeight="1">
      <c r="A35" s="3" t="s">
        <v>42</v>
      </c>
      <c r="B35" s="3" t="s">
        <v>44</v>
      </c>
      <c r="C35" s="4">
        <v>10211000</v>
      </c>
      <c r="D35" s="4">
        <v>7658000</v>
      </c>
      <c r="E35" s="1"/>
    </row>
    <row r="36" spans="1:4" ht="15" customHeight="1">
      <c r="A36" s="3" t="s">
        <v>45</v>
      </c>
      <c r="B36" s="3" t="s">
        <v>46</v>
      </c>
      <c r="C36" s="4">
        <v>9619019.91</v>
      </c>
      <c r="D36" s="4">
        <v>7214264.93</v>
      </c>
    </row>
    <row r="37" spans="1:4" ht="15" customHeight="1">
      <c r="A37" s="3" t="s">
        <v>47</v>
      </c>
      <c r="B37" s="3" t="s">
        <v>48</v>
      </c>
      <c r="C37" s="4">
        <v>14500000</v>
      </c>
      <c r="D37" s="4">
        <v>10875000</v>
      </c>
    </row>
    <row r="38" spans="1:4" ht="15" customHeight="1">
      <c r="A38" s="3" t="s">
        <v>49</v>
      </c>
      <c r="B38" s="3" t="s">
        <v>50</v>
      </c>
      <c r="C38" s="4">
        <v>3997024.36</v>
      </c>
      <c r="D38" s="4">
        <v>2997000</v>
      </c>
    </row>
    <row r="39" spans="1:4" ht="15" customHeight="1">
      <c r="A39" s="10"/>
      <c r="B39" s="10"/>
      <c r="C39" s="6">
        <f>SUM(C31:C38)</f>
        <v>72459460.27</v>
      </c>
      <c r="D39" s="6">
        <f>SUM(D31:D38)</f>
        <v>54341826.93</v>
      </c>
    </row>
    <row r="40" spans="3:4" ht="15" customHeight="1">
      <c r="C40" s="1"/>
      <c r="D40" s="1"/>
    </row>
    <row r="41" spans="1:4" ht="15" customHeight="1">
      <c r="A41" s="14"/>
      <c r="B41" s="14"/>
      <c r="C41" s="14"/>
      <c r="D41" s="14"/>
    </row>
    <row r="42" spans="1:4" ht="15" customHeight="1">
      <c r="A42" s="3" t="s">
        <v>13</v>
      </c>
      <c r="B42" s="3" t="s">
        <v>51</v>
      </c>
      <c r="C42" s="4">
        <v>1980000</v>
      </c>
      <c r="D42" s="4">
        <v>1485000</v>
      </c>
    </row>
    <row r="43" spans="1:5" ht="15" customHeight="1">
      <c r="A43" s="3" t="s">
        <v>52</v>
      </c>
      <c r="B43" s="3" t="s">
        <v>53</v>
      </c>
      <c r="C43" s="4">
        <v>10987100</v>
      </c>
      <c r="D43" s="4">
        <v>8240325</v>
      </c>
      <c r="E43" s="1"/>
    </row>
    <row r="44" spans="1:5" ht="16.5" customHeight="1">
      <c r="A44" s="3" t="s">
        <v>54</v>
      </c>
      <c r="B44" s="3" t="s">
        <v>55</v>
      </c>
      <c r="C44" s="4">
        <v>2149200</v>
      </c>
      <c r="D44" s="4">
        <v>1611900</v>
      </c>
      <c r="E44" s="1"/>
    </row>
    <row r="45" spans="1:4" ht="15" customHeight="1">
      <c r="A45" s="3" t="s">
        <v>56</v>
      </c>
      <c r="B45" s="3" t="s">
        <v>57</v>
      </c>
      <c r="C45" s="4">
        <v>7519400</v>
      </c>
      <c r="D45" s="4">
        <v>5639550</v>
      </c>
    </row>
    <row r="46" spans="1:4" ht="15" customHeight="1">
      <c r="A46" s="3" t="s">
        <v>58</v>
      </c>
      <c r="B46" s="3" t="s">
        <v>59</v>
      </c>
      <c r="C46" s="4">
        <v>1100000</v>
      </c>
      <c r="D46" s="4">
        <v>825000</v>
      </c>
    </row>
    <row r="47" spans="1:4" ht="15" customHeight="1">
      <c r="A47" s="10"/>
      <c r="B47" s="10"/>
      <c r="C47" s="6">
        <f>SUM(C42:C46)</f>
        <v>23735700</v>
      </c>
      <c r="D47" s="6">
        <f>SUM(D42:D46)</f>
        <v>17801775</v>
      </c>
    </row>
    <row r="48" spans="3:4" ht="15" customHeight="1">
      <c r="C48" s="1"/>
      <c r="D48" s="1"/>
    </row>
    <row r="49" spans="1:4" ht="15" customHeight="1">
      <c r="A49" s="9"/>
      <c r="B49" s="9"/>
      <c r="C49" s="9"/>
      <c r="D49" s="9"/>
    </row>
    <row r="50" spans="1:4" ht="15" customHeight="1">
      <c r="A50" s="3" t="s">
        <v>6</v>
      </c>
      <c r="B50" s="3" t="s">
        <v>60</v>
      </c>
      <c r="C50" s="4">
        <v>3840220</v>
      </c>
      <c r="D50" s="4">
        <v>2880165</v>
      </c>
    </row>
    <row r="51" spans="1:4" ht="15" customHeight="1">
      <c r="A51" s="3" t="s">
        <v>61</v>
      </c>
      <c r="B51" s="3" t="s">
        <v>62</v>
      </c>
      <c r="C51" s="4">
        <v>582267</v>
      </c>
      <c r="D51" s="4">
        <v>436700.25</v>
      </c>
    </row>
    <row r="52" spans="1:5" ht="15" customHeight="1">
      <c r="A52" s="3" t="s">
        <v>63</v>
      </c>
      <c r="B52" s="3" t="s">
        <v>64</v>
      </c>
      <c r="C52" s="4">
        <v>15389600</v>
      </c>
      <c r="D52" s="4">
        <v>11542200</v>
      </c>
      <c r="E52" s="1"/>
    </row>
    <row r="53" spans="1:5" ht="15" customHeight="1">
      <c r="A53" s="3" t="s">
        <v>54</v>
      </c>
      <c r="B53" s="3" t="s">
        <v>67</v>
      </c>
      <c r="C53" s="4">
        <v>4810300</v>
      </c>
      <c r="D53" s="4">
        <v>3607725</v>
      </c>
      <c r="E53" s="1"/>
    </row>
    <row r="54" spans="1:4" ht="15" customHeight="1">
      <c r="A54" s="3" t="s">
        <v>65</v>
      </c>
      <c r="B54" s="3" t="s">
        <v>66</v>
      </c>
      <c r="C54" s="4">
        <v>15635900</v>
      </c>
      <c r="D54" s="4">
        <v>11726925</v>
      </c>
    </row>
    <row r="55" spans="1:4" ht="15" customHeight="1">
      <c r="A55" s="3" t="s">
        <v>68</v>
      </c>
      <c r="B55" s="3" t="s">
        <v>69</v>
      </c>
      <c r="C55" s="4"/>
      <c r="D55" s="4"/>
    </row>
    <row r="56" spans="1:4" ht="15" customHeight="1">
      <c r="A56" s="10"/>
      <c r="B56" s="10"/>
      <c r="C56" s="5">
        <f>SUM(C50:C55)</f>
        <v>40258287</v>
      </c>
      <c r="D56" s="5">
        <f>SUM(D50:D55)</f>
        <v>30193715.25</v>
      </c>
    </row>
    <row r="57" spans="3:4" ht="15" customHeight="1">
      <c r="C57" s="1"/>
      <c r="D57" s="1"/>
    </row>
    <row r="58" spans="1:4" ht="15" customHeight="1">
      <c r="A58" s="9"/>
      <c r="B58" s="9"/>
      <c r="C58" s="9"/>
      <c r="D58" s="9"/>
    </row>
    <row r="59" spans="1:4" ht="15" customHeight="1">
      <c r="A59" s="3" t="s">
        <v>13</v>
      </c>
      <c r="B59" s="3" t="s">
        <v>70</v>
      </c>
      <c r="C59" s="4">
        <v>1392300</v>
      </c>
      <c r="D59" s="4">
        <v>1044225</v>
      </c>
    </row>
    <row r="60" spans="1:4" ht="15" customHeight="1">
      <c r="A60" s="3" t="s">
        <v>71</v>
      </c>
      <c r="B60" s="3" t="s">
        <v>72</v>
      </c>
      <c r="C60" s="4">
        <v>738046</v>
      </c>
      <c r="D60" s="4">
        <v>553534</v>
      </c>
    </row>
    <row r="61" spans="1:5" ht="15" customHeight="1">
      <c r="A61" s="3" t="s">
        <v>73</v>
      </c>
      <c r="B61" s="3" t="s">
        <v>74</v>
      </c>
      <c r="C61" s="4">
        <v>9032441</v>
      </c>
      <c r="D61" s="4">
        <v>6774331</v>
      </c>
      <c r="E61" s="1"/>
    </row>
    <row r="62" spans="1:4" ht="15" customHeight="1">
      <c r="A62" s="3" t="s">
        <v>20</v>
      </c>
      <c r="B62" s="3" t="s">
        <v>75</v>
      </c>
      <c r="C62" s="4">
        <v>900000</v>
      </c>
      <c r="D62" s="4">
        <v>600000</v>
      </c>
    </row>
    <row r="63" spans="1:4" ht="15" customHeight="1">
      <c r="A63" s="3" t="s">
        <v>76</v>
      </c>
      <c r="B63" s="3" t="s">
        <v>77</v>
      </c>
      <c r="C63" s="4">
        <v>1231063</v>
      </c>
      <c r="D63" s="4">
        <v>923297</v>
      </c>
    </row>
    <row r="64" spans="1:4" ht="15" customHeight="1">
      <c r="A64" s="3" t="s">
        <v>78</v>
      </c>
      <c r="B64" s="3" t="s">
        <v>79</v>
      </c>
      <c r="C64" s="4">
        <v>615833</v>
      </c>
      <c r="D64" s="4">
        <v>461874</v>
      </c>
    </row>
    <row r="65" spans="1:4" ht="15" customHeight="1">
      <c r="A65" s="3" t="s">
        <v>80</v>
      </c>
      <c r="B65" s="3" t="s">
        <v>81</v>
      </c>
      <c r="C65" s="4">
        <v>400800</v>
      </c>
      <c r="D65" s="4">
        <v>300600</v>
      </c>
    </row>
    <row r="66" spans="1:4" ht="15" customHeight="1">
      <c r="A66" s="3" t="s">
        <v>82</v>
      </c>
      <c r="B66" s="3" t="s">
        <v>83</v>
      </c>
      <c r="C66" s="4">
        <v>627733</v>
      </c>
      <c r="D66" s="4">
        <v>470799</v>
      </c>
    </row>
    <row r="67" spans="1:4" ht="15" customHeight="1">
      <c r="A67" s="3" t="s">
        <v>84</v>
      </c>
      <c r="B67" s="3" t="s">
        <v>85</v>
      </c>
      <c r="C67" s="4">
        <v>5600667</v>
      </c>
      <c r="D67" s="4">
        <v>4200500</v>
      </c>
    </row>
    <row r="68" spans="1:4" ht="15" customHeight="1">
      <c r="A68" s="10"/>
      <c r="B68" s="10"/>
      <c r="C68" s="6">
        <f>SUM(C59:C67)</f>
        <v>20538883</v>
      </c>
      <c r="D68" s="6">
        <f>SUM(D59:D67)</f>
        <v>15329160</v>
      </c>
    </row>
    <row r="69" ht="15" customHeight="1"/>
    <row r="70" spans="1:4" ht="15" customHeight="1">
      <c r="A70" s="9"/>
      <c r="B70" s="9"/>
      <c r="C70" s="9"/>
      <c r="D70" s="9"/>
    </row>
    <row r="71" spans="1:4" ht="15" customHeight="1">
      <c r="A71" s="3" t="s">
        <v>86</v>
      </c>
      <c r="B71" s="3" t="s">
        <v>87</v>
      </c>
      <c r="C71" s="4">
        <v>507000</v>
      </c>
      <c r="D71" s="4">
        <v>380000</v>
      </c>
    </row>
    <row r="72" spans="1:4" ht="15" customHeight="1">
      <c r="A72" s="10"/>
      <c r="B72" s="10"/>
      <c r="C72" s="6">
        <f>C71</f>
        <v>507000</v>
      </c>
      <c r="D72" s="6">
        <f>D71</f>
        <v>380000</v>
      </c>
    </row>
    <row r="73" spans="3:4" ht="15" customHeight="1">
      <c r="C73" s="1"/>
      <c r="D73" s="1"/>
    </row>
    <row r="74" spans="3:4" ht="15" customHeight="1">
      <c r="C74" s="1"/>
      <c r="D74" s="1"/>
    </row>
    <row r="75" spans="3:4" ht="15" customHeight="1">
      <c r="C75" s="1"/>
      <c r="D75" s="1"/>
    </row>
    <row r="76" spans="3:4" ht="15" customHeight="1">
      <c r="C76" s="1"/>
      <c r="D76" s="1"/>
    </row>
    <row r="77" spans="3:4" ht="15" customHeight="1">
      <c r="C77" s="1"/>
      <c r="D77" s="1"/>
    </row>
    <row r="78" spans="3:4" ht="15" customHeight="1">
      <c r="C78" s="1"/>
      <c r="D78" s="1"/>
    </row>
    <row r="79" spans="3:4" ht="15" customHeight="1">
      <c r="C79" s="1"/>
      <c r="D79" s="1"/>
    </row>
    <row r="80" spans="3:4" ht="15" customHeight="1">
      <c r="C80" s="1"/>
      <c r="D80" s="1"/>
    </row>
    <row r="81" spans="3:4" ht="15" customHeight="1">
      <c r="C81" s="1"/>
      <c r="D81" s="1"/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mergeCells count="18">
    <mergeCell ref="E2:H2"/>
    <mergeCell ref="G3:I3"/>
    <mergeCell ref="A2:B2"/>
    <mergeCell ref="A3:B4"/>
    <mergeCell ref="A70:D70"/>
    <mergeCell ref="A30:D30"/>
    <mergeCell ref="A39:B39"/>
    <mergeCell ref="A47:B47"/>
    <mergeCell ref="A41:D41"/>
    <mergeCell ref="A6:D6"/>
    <mergeCell ref="A10:B10"/>
    <mergeCell ref="A12:D12"/>
    <mergeCell ref="A28:B28"/>
    <mergeCell ref="A72:B72"/>
    <mergeCell ref="A49:D49"/>
    <mergeCell ref="A56:B56"/>
    <mergeCell ref="A58:D58"/>
    <mergeCell ref="A68:B6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KúPk</cp:lastModifiedBy>
  <cp:lastPrinted>2005-07-13T07:37:07Z</cp:lastPrinted>
  <dcterms:created xsi:type="dcterms:W3CDTF">2005-07-11T14:12:27Z</dcterms:created>
  <dcterms:modified xsi:type="dcterms:W3CDTF">2007-07-24T12:17:56Z</dcterms:modified>
  <cp:category/>
  <cp:version/>
  <cp:contentType/>
  <cp:contentStatus/>
</cp:coreProperties>
</file>