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jilkova\Dotace\!SOUHRN DOTACÍ OD 2020\Program podpory projektů v oblasti závislostí v PK\"/>
    </mc:Choice>
  </mc:AlternateContent>
  <xr:revisionPtr revIDLastSave="0" documentId="13_ncr:1_{14ECEE9F-2E1A-4B19-9E1F-F4E052C4F50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6" i="1" l="1"/>
</calcChain>
</file>

<file path=xl/sharedStrings.xml><?xml version="1.0" encoding="utf-8"?>
<sst xmlns="http://schemas.openxmlformats.org/spreadsheetml/2006/main" count="245" uniqueCount="57">
  <si>
    <t>Název služby</t>
  </si>
  <si>
    <t>ID</t>
  </si>
  <si>
    <t>Druh sociální služby</t>
  </si>
  <si>
    <t xml:space="preserve">Služby následné péče, Point 14, z.ú. </t>
  </si>
  <si>
    <t>Program následné péče, CPPT, o.p.s.</t>
  </si>
  <si>
    <t>Substituční centrum Plzeň</t>
  </si>
  <si>
    <t>Odborné sociální poradenství</t>
  </si>
  <si>
    <t xml:space="preserve">K-centrum, kontaktní a poradenské služby, CPPT, o.p.s. </t>
  </si>
  <si>
    <t>Kontaktní centra</t>
  </si>
  <si>
    <t>Terénní drogový program Tachovsko a Stříbrsko</t>
  </si>
  <si>
    <t>Terénní program - Region</t>
  </si>
  <si>
    <t>Kontaktní centrum, Point 14, z.ú.</t>
  </si>
  <si>
    <t>Program pro osoby v konfliktu se zákonem</t>
  </si>
  <si>
    <t>Terénní program</t>
  </si>
  <si>
    <t>Terénní program, Point 14, z.ú.</t>
  </si>
  <si>
    <t>Terénní program - Město</t>
  </si>
  <si>
    <t>Terénní program Ulice</t>
  </si>
  <si>
    <t>Terapeutická komunita Vršíček</t>
  </si>
  <si>
    <t>Terapeutické komunity</t>
  </si>
  <si>
    <t>Služby následné péče, Point 14, z.ú.</t>
  </si>
  <si>
    <t>Program následné péče, , CPPT, o.p.s.</t>
  </si>
  <si>
    <t>Poskytovatel</t>
  </si>
  <si>
    <t>IČ</t>
  </si>
  <si>
    <t>POINT 14, z.ú.</t>
  </si>
  <si>
    <t>Centrum protidrogové prevence a terapie, o.p.s.</t>
  </si>
  <si>
    <t>Spolek Ulice Plzeň</t>
  </si>
  <si>
    <t>KOTEC o.p.s.</t>
  </si>
  <si>
    <t>Středisko křesťanské pomoci Plzeň</t>
  </si>
  <si>
    <t>Součet</t>
  </si>
  <si>
    <t>Dotace 2020</t>
  </si>
  <si>
    <t>Dotace 2021</t>
  </si>
  <si>
    <t>Program pro osoby v konfliktu se zákonem, CPPT, o.p.s.</t>
  </si>
  <si>
    <t>Network East-West, z.s.</t>
  </si>
  <si>
    <t>Terénní program Centrum Jana</t>
  </si>
  <si>
    <t xml:space="preserve">Kontaktní centrum, CPPT, o.p.s. </t>
  </si>
  <si>
    <t>Terénní programy, POINT 14, z.ú.</t>
  </si>
  <si>
    <t>Kontaktní centrum, POINT 14, z.ú.</t>
  </si>
  <si>
    <t xml:space="preserve">Středisko následné péče, POINT 14, z.ú. </t>
  </si>
  <si>
    <t>Terénní program Tachovsko a Stříbrsko 2023</t>
  </si>
  <si>
    <t>Odborné sociální poradenství CDZ-A</t>
  </si>
  <si>
    <t>Dotace 2022</t>
  </si>
  <si>
    <t>Dotace 2023</t>
  </si>
  <si>
    <t>Ambulance pro nelátkové závislosti, CPPT, o.p.s.</t>
  </si>
  <si>
    <t>Adiktologická a preventivní ambulance - 21, CPPT, o.p.s.</t>
  </si>
  <si>
    <t>Terénní program Tachovsko a Stříbrsko 2024</t>
  </si>
  <si>
    <t>Dotace 2024</t>
  </si>
  <si>
    <t>Centrum adiktologické prevence, o.p.s.</t>
  </si>
  <si>
    <t>CAP pro osoby v konfliktu se zákonem</t>
  </si>
  <si>
    <t>CAP - kontaktní centrum</t>
  </si>
  <si>
    <t>CAP - následná péče</t>
  </si>
  <si>
    <t>CAP - nelátkové závislosti</t>
  </si>
  <si>
    <t>CAP pro dospívající</t>
  </si>
  <si>
    <t xml:space="preserve">Terénní program Tachovsko a Stříbrsko </t>
  </si>
  <si>
    <t>Terénní program Centrum JANA</t>
  </si>
  <si>
    <t>Dotace 2025</t>
  </si>
  <si>
    <t>Služby následné péče - ambulantní</t>
  </si>
  <si>
    <t>Služby následné péče - pobytová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</si>
</sst>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8" formatCode="#,##0.00\ &quot;Kč&quot;;[Red]\-#,##0.00\ &quot;Kč&quot;"/>
    <numFmt numFmtId="164" formatCode="#,##0.00\ &quot;Kč&quot;"/>
    <numFmt numFmtId="165" formatCode="#,##0\ &quot;Kč&quot;"/>
  </numFmts>
  <fonts count="5" x14ac:knownFonts="1">
    <font>
      <sz val="11"/>
      <color theme="1"/>
      <name val="Arial"/>
      <family val="2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3" fillId="3" borderId="2" xfId="0" applyNumberFormat="1" applyFont="1" applyFill="1" applyBorder="1" applyAlignment="1">
      <alignment horizontal="center" vertical="center"/>
    </xf>
    <xf numFmtId="8" fontId="2" fillId="3" borderId="2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/>
    </xf>
    <xf numFmtId="164" fontId="1" fillId="0" borderId="11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3" borderId="11" xfId="0" applyNumberFormat="1" applyFont="1" applyFill="1" applyBorder="1"/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/>
    <xf numFmtId="6" fontId="1" fillId="0" borderId="11" xfId="0" applyNumberFormat="1" applyFont="1" applyBorder="1"/>
    <xf numFmtId="165" fontId="3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8"/>
  <sheetViews>
    <sheetView tabSelected="1" workbookViewId="0"/>
  </sheetViews>
  <sheetFormatPr defaultRowHeight="14.25" x14ac:dyDescent="0.2"/>
  <cols>
    <col min="1" max="1" width="26.5" customWidth="1"/>
    <col min="2" max="2" width="8.875" bestFit="1" customWidth="1"/>
    <col min="3" max="3" width="30.75" customWidth="1"/>
    <col min="4" max="4" width="8.75" customWidth="1"/>
    <col min="5" max="5" width="17.25" customWidth="1"/>
    <col min="6" max="6" width="10.75" bestFit="1" customWidth="1"/>
    <col min="7" max="7" width="11" customWidth="1"/>
    <col min="8" max="8" width="12.125" customWidth="1"/>
    <col min="9" max="9" width="11.625" customWidth="1"/>
    <col min="10" max="10" width="13.25" customWidth="1"/>
    <col min="11" max="11" width="10.125" bestFit="1" customWidth="1"/>
  </cols>
  <sheetData>
    <row r="1" spans="1:6" ht="15" thickBot="1" x14ac:dyDescent="0.25">
      <c r="A1">
        <v>2020</v>
      </c>
    </row>
    <row r="2" spans="1:6" x14ac:dyDescent="0.2">
      <c r="A2" s="19" t="s">
        <v>21</v>
      </c>
      <c r="B2" s="20" t="s">
        <v>22</v>
      </c>
      <c r="C2" s="20" t="s">
        <v>0</v>
      </c>
      <c r="D2" s="20" t="s">
        <v>1</v>
      </c>
      <c r="E2" s="20" t="s">
        <v>2</v>
      </c>
      <c r="F2" s="21" t="s">
        <v>29</v>
      </c>
    </row>
    <row r="3" spans="1:6" ht="22.5" x14ac:dyDescent="0.2">
      <c r="A3" s="1" t="s">
        <v>23</v>
      </c>
      <c r="B3" s="2">
        <v>66361630</v>
      </c>
      <c r="C3" s="4" t="s">
        <v>3</v>
      </c>
      <c r="D3" s="2">
        <v>8677019</v>
      </c>
      <c r="E3" s="4" t="s">
        <v>55</v>
      </c>
      <c r="F3" s="17">
        <v>65770</v>
      </c>
    </row>
    <row r="4" spans="1:6" ht="22.5" x14ac:dyDescent="0.2">
      <c r="A4" s="1" t="s">
        <v>24</v>
      </c>
      <c r="B4" s="2">
        <v>25232142</v>
      </c>
      <c r="C4" s="3" t="s">
        <v>4</v>
      </c>
      <c r="D4" s="3">
        <v>1765104</v>
      </c>
      <c r="E4" s="44" t="s">
        <v>55</v>
      </c>
      <c r="F4" s="18">
        <v>197312</v>
      </c>
    </row>
    <row r="5" spans="1:6" ht="22.5" x14ac:dyDescent="0.2">
      <c r="A5" s="1" t="s">
        <v>25</v>
      </c>
      <c r="B5" s="2">
        <v>26596385</v>
      </c>
      <c r="C5" s="4" t="s">
        <v>5</v>
      </c>
      <c r="D5" s="2">
        <v>9929786</v>
      </c>
      <c r="E5" s="5" t="s">
        <v>6</v>
      </c>
      <c r="F5" s="18">
        <v>103076</v>
      </c>
    </row>
    <row r="6" spans="1:6" ht="22.5" x14ac:dyDescent="0.2">
      <c r="A6" s="1" t="s">
        <v>24</v>
      </c>
      <c r="B6" s="2">
        <v>25232142</v>
      </c>
      <c r="C6" s="4" t="s">
        <v>7</v>
      </c>
      <c r="D6" s="2">
        <v>6634890</v>
      </c>
      <c r="E6" s="4" t="s">
        <v>8</v>
      </c>
      <c r="F6" s="18">
        <v>430736</v>
      </c>
    </row>
    <row r="7" spans="1:6" x14ac:dyDescent="0.2">
      <c r="A7" s="1" t="s">
        <v>26</v>
      </c>
      <c r="B7" s="2">
        <v>26648415</v>
      </c>
      <c r="C7" s="6" t="s">
        <v>9</v>
      </c>
      <c r="D7" s="2">
        <v>9869138</v>
      </c>
      <c r="E7" s="4" t="s">
        <v>10</v>
      </c>
      <c r="F7" s="18">
        <v>50566</v>
      </c>
    </row>
    <row r="8" spans="1:6" x14ac:dyDescent="0.2">
      <c r="A8" s="1" t="s">
        <v>23</v>
      </c>
      <c r="B8" s="2">
        <v>66361630</v>
      </c>
      <c r="C8" s="4" t="s">
        <v>11</v>
      </c>
      <c r="D8" s="2">
        <v>9638015</v>
      </c>
      <c r="E8" s="4" t="s">
        <v>8</v>
      </c>
      <c r="F8" s="18">
        <v>292255</v>
      </c>
    </row>
    <row r="9" spans="1:6" ht="22.5" x14ac:dyDescent="0.2">
      <c r="A9" s="1" t="s">
        <v>24</v>
      </c>
      <c r="B9" s="2">
        <v>25232142</v>
      </c>
      <c r="C9" s="4" t="s">
        <v>12</v>
      </c>
      <c r="D9" s="2">
        <v>9460779</v>
      </c>
      <c r="E9" s="4" t="s">
        <v>13</v>
      </c>
      <c r="F9" s="18">
        <v>129330</v>
      </c>
    </row>
    <row r="10" spans="1:6" x14ac:dyDescent="0.2">
      <c r="A10" s="51" t="s">
        <v>23</v>
      </c>
      <c r="B10" s="47">
        <v>66361630</v>
      </c>
      <c r="C10" s="52" t="s">
        <v>14</v>
      </c>
      <c r="D10" s="47">
        <v>9212196</v>
      </c>
      <c r="E10" s="4" t="s">
        <v>10</v>
      </c>
      <c r="F10" s="18">
        <v>112000</v>
      </c>
    </row>
    <row r="11" spans="1:6" x14ac:dyDescent="0.2">
      <c r="A11" s="51"/>
      <c r="B11" s="47"/>
      <c r="C11" s="52"/>
      <c r="D11" s="47"/>
      <c r="E11" s="4" t="s">
        <v>15</v>
      </c>
      <c r="F11" s="18">
        <v>173738</v>
      </c>
    </row>
    <row r="12" spans="1:6" x14ac:dyDescent="0.2">
      <c r="A12" s="51" t="s">
        <v>25</v>
      </c>
      <c r="B12" s="47">
        <v>26596385</v>
      </c>
      <c r="C12" s="47" t="s">
        <v>16</v>
      </c>
      <c r="D12" s="47">
        <v>4919629</v>
      </c>
      <c r="E12" s="4" t="s">
        <v>10</v>
      </c>
      <c r="F12" s="18">
        <v>256199</v>
      </c>
    </row>
    <row r="13" spans="1:6" x14ac:dyDescent="0.2">
      <c r="A13" s="51"/>
      <c r="B13" s="47"/>
      <c r="C13" s="47"/>
      <c r="D13" s="47"/>
      <c r="E13" s="4" t="s">
        <v>15</v>
      </c>
      <c r="F13" s="18">
        <v>159475</v>
      </c>
    </row>
    <row r="14" spans="1:6" x14ac:dyDescent="0.2">
      <c r="A14" s="1" t="s">
        <v>27</v>
      </c>
      <c r="B14" s="2">
        <v>40524566</v>
      </c>
      <c r="C14" s="4" t="s">
        <v>17</v>
      </c>
      <c r="D14" s="2">
        <v>4442426</v>
      </c>
      <c r="E14" s="4" t="s">
        <v>18</v>
      </c>
      <c r="F14" s="18">
        <v>539248</v>
      </c>
    </row>
    <row r="15" spans="1:6" ht="22.5" x14ac:dyDescent="0.2">
      <c r="A15" s="1" t="s">
        <v>23</v>
      </c>
      <c r="B15" s="2">
        <v>66361630</v>
      </c>
      <c r="C15" s="4" t="s">
        <v>19</v>
      </c>
      <c r="D15" s="2">
        <v>8677019</v>
      </c>
      <c r="E15" s="4" t="s">
        <v>56</v>
      </c>
      <c r="F15" s="18">
        <v>137508</v>
      </c>
    </row>
    <row r="16" spans="1:6" ht="22.5" x14ac:dyDescent="0.2">
      <c r="A16" s="1" t="s">
        <v>24</v>
      </c>
      <c r="B16" s="2">
        <v>25232142</v>
      </c>
      <c r="C16" s="3" t="s">
        <v>20</v>
      </c>
      <c r="D16" s="3">
        <v>1765104</v>
      </c>
      <c r="E16" s="44" t="s">
        <v>56</v>
      </c>
      <c r="F16" s="18">
        <v>152787</v>
      </c>
    </row>
    <row r="17" spans="1:9" ht="15" thickBot="1" x14ac:dyDescent="0.25">
      <c r="A17" s="22" t="s">
        <v>28</v>
      </c>
      <c r="B17" s="23"/>
      <c r="C17" s="24"/>
      <c r="D17" s="25"/>
      <c r="E17" s="24"/>
      <c r="F17" s="26">
        <v>2800000</v>
      </c>
    </row>
    <row r="18" spans="1:9" ht="15" thickBot="1" x14ac:dyDescent="0.25">
      <c r="A18">
        <v>2021</v>
      </c>
    </row>
    <row r="19" spans="1:9" x14ac:dyDescent="0.2">
      <c r="A19" s="27" t="s">
        <v>21</v>
      </c>
      <c r="B19" s="28" t="s">
        <v>22</v>
      </c>
      <c r="C19" s="28" t="s">
        <v>0</v>
      </c>
      <c r="D19" s="28" t="s">
        <v>1</v>
      </c>
      <c r="E19" s="28" t="s">
        <v>2</v>
      </c>
      <c r="F19" s="28" t="s">
        <v>30</v>
      </c>
      <c r="G19" s="7"/>
      <c r="H19" s="7"/>
      <c r="I19" s="7"/>
    </row>
    <row r="20" spans="1:9" ht="22.5" x14ac:dyDescent="0.2">
      <c r="A20" s="29" t="s">
        <v>23</v>
      </c>
      <c r="B20" s="9">
        <v>66361630</v>
      </c>
      <c r="C20" s="11" t="s">
        <v>3</v>
      </c>
      <c r="D20" s="9">
        <v>8677019</v>
      </c>
      <c r="E20" s="44" t="s">
        <v>55</v>
      </c>
      <c r="F20" s="10">
        <v>59556</v>
      </c>
      <c r="G20" s="7"/>
      <c r="H20" s="7"/>
      <c r="I20" s="7"/>
    </row>
    <row r="21" spans="1:9" ht="22.5" x14ac:dyDescent="0.2">
      <c r="A21" s="53" t="s">
        <v>24</v>
      </c>
      <c r="B21" s="45">
        <v>25232142</v>
      </c>
      <c r="C21" s="11" t="s">
        <v>4</v>
      </c>
      <c r="D21" s="9">
        <v>1765104</v>
      </c>
      <c r="E21" s="44" t="s">
        <v>55</v>
      </c>
      <c r="F21" s="10">
        <v>178667</v>
      </c>
      <c r="G21" s="7"/>
      <c r="H21" s="7"/>
      <c r="I21" s="7"/>
    </row>
    <row r="22" spans="1:9" x14ac:dyDescent="0.2">
      <c r="A22" s="55"/>
      <c r="B22" s="46"/>
      <c r="C22" s="11" t="s">
        <v>7</v>
      </c>
      <c r="D22" s="9">
        <v>6634890</v>
      </c>
      <c r="E22" s="44" t="s">
        <v>8</v>
      </c>
      <c r="F22" s="10">
        <v>424575</v>
      </c>
      <c r="G22" s="7"/>
      <c r="H22" s="7"/>
      <c r="I22" s="7"/>
    </row>
    <row r="23" spans="1:9" x14ac:dyDescent="0.2">
      <c r="A23" s="29" t="s">
        <v>26</v>
      </c>
      <c r="B23" s="9">
        <v>26648415</v>
      </c>
      <c r="C23" s="11" t="s">
        <v>9</v>
      </c>
      <c r="D23" s="9">
        <v>9869138</v>
      </c>
      <c r="E23" s="44" t="s">
        <v>10</v>
      </c>
      <c r="F23" s="10">
        <v>45787</v>
      </c>
      <c r="G23" s="7"/>
      <c r="H23" s="7"/>
      <c r="I23" s="7"/>
    </row>
    <row r="24" spans="1:9" x14ac:dyDescent="0.2">
      <c r="A24" s="29" t="s">
        <v>23</v>
      </c>
      <c r="B24" s="9">
        <v>66361630</v>
      </c>
      <c r="C24" s="11" t="s">
        <v>11</v>
      </c>
      <c r="D24" s="9">
        <v>9638015</v>
      </c>
      <c r="E24" s="44" t="s">
        <v>8</v>
      </c>
      <c r="F24" s="10">
        <v>278567</v>
      </c>
      <c r="G24" s="7"/>
      <c r="H24" s="7"/>
      <c r="I24" s="7"/>
    </row>
    <row r="25" spans="1:9" x14ac:dyDescent="0.2">
      <c r="A25" s="29" t="s">
        <v>24</v>
      </c>
      <c r="B25" s="9">
        <v>25232142</v>
      </c>
      <c r="C25" s="11" t="s">
        <v>12</v>
      </c>
      <c r="D25" s="9">
        <v>9460779</v>
      </c>
      <c r="E25" s="44" t="s">
        <v>13</v>
      </c>
      <c r="F25" s="10">
        <v>122247</v>
      </c>
      <c r="G25" s="7"/>
      <c r="H25" s="7"/>
      <c r="I25" s="7"/>
    </row>
    <row r="26" spans="1:9" x14ac:dyDescent="0.2">
      <c r="A26" s="53" t="s">
        <v>23</v>
      </c>
      <c r="B26" s="45">
        <v>66361630</v>
      </c>
      <c r="C26" s="45" t="s">
        <v>14</v>
      </c>
      <c r="D26" s="48">
        <v>9212196</v>
      </c>
      <c r="E26" s="44" t="s">
        <v>10</v>
      </c>
      <c r="F26" s="10">
        <v>102259</v>
      </c>
      <c r="G26" s="7"/>
      <c r="H26" s="7"/>
      <c r="I26" s="7"/>
    </row>
    <row r="27" spans="1:9" x14ac:dyDescent="0.2">
      <c r="A27" s="55"/>
      <c r="B27" s="46"/>
      <c r="C27" s="46"/>
      <c r="D27" s="49"/>
      <c r="E27" s="44" t="s">
        <v>15</v>
      </c>
      <c r="F27" s="10">
        <v>157321</v>
      </c>
      <c r="G27" s="7"/>
      <c r="H27" s="7"/>
      <c r="I27" s="7"/>
    </row>
    <row r="28" spans="1:9" x14ac:dyDescent="0.2">
      <c r="A28" s="53" t="s">
        <v>25</v>
      </c>
      <c r="B28" s="45">
        <v>26596385</v>
      </c>
      <c r="C28" s="45" t="s">
        <v>16</v>
      </c>
      <c r="D28" s="48">
        <v>4919629</v>
      </c>
      <c r="E28" s="44" t="s">
        <v>10</v>
      </c>
      <c r="F28" s="10">
        <v>215964</v>
      </c>
      <c r="G28" s="7"/>
      <c r="H28" s="7"/>
      <c r="I28" s="7"/>
    </row>
    <row r="29" spans="1:9" x14ac:dyDescent="0.2">
      <c r="A29" s="55"/>
      <c r="B29" s="46"/>
      <c r="C29" s="46"/>
      <c r="D29" s="49"/>
      <c r="E29" s="44" t="s">
        <v>15</v>
      </c>
      <c r="F29" s="10">
        <v>156734</v>
      </c>
      <c r="G29" s="7"/>
      <c r="H29" s="7"/>
      <c r="I29" s="7"/>
    </row>
    <row r="30" spans="1:9" x14ac:dyDescent="0.2">
      <c r="A30" s="29" t="s">
        <v>27</v>
      </c>
      <c r="B30" s="9">
        <v>40524566</v>
      </c>
      <c r="C30" s="11" t="s">
        <v>17</v>
      </c>
      <c r="D30" s="9">
        <v>4442426</v>
      </c>
      <c r="E30" s="44" t="s">
        <v>18</v>
      </c>
      <c r="F30" s="10">
        <v>516176</v>
      </c>
      <c r="G30" s="7"/>
      <c r="H30" s="7"/>
      <c r="I30" s="7"/>
    </row>
    <row r="31" spans="1:9" ht="22.5" x14ac:dyDescent="0.2">
      <c r="A31" s="29" t="s">
        <v>23</v>
      </c>
      <c r="B31" s="9">
        <v>66361630</v>
      </c>
      <c r="C31" s="11" t="s">
        <v>19</v>
      </c>
      <c r="D31" s="9">
        <v>8677019</v>
      </c>
      <c r="E31" s="44" t="s">
        <v>56</v>
      </c>
      <c r="F31" s="10">
        <v>124175</v>
      </c>
      <c r="G31" s="7"/>
      <c r="H31" s="7"/>
      <c r="I31" s="7"/>
    </row>
    <row r="32" spans="1:9" ht="22.5" x14ac:dyDescent="0.2">
      <c r="A32" s="29" t="s">
        <v>24</v>
      </c>
      <c r="B32" s="9">
        <v>25232142</v>
      </c>
      <c r="C32" s="11" t="s">
        <v>20</v>
      </c>
      <c r="D32" s="9">
        <v>1765104</v>
      </c>
      <c r="E32" s="44" t="s">
        <v>56</v>
      </c>
      <c r="F32" s="10">
        <v>137972</v>
      </c>
      <c r="G32" s="7"/>
      <c r="H32" s="7"/>
      <c r="I32" s="7"/>
    </row>
    <row r="33" spans="1:9" ht="15" thickBot="1" x14ac:dyDescent="0.25">
      <c r="A33" s="30" t="s">
        <v>28</v>
      </c>
      <c r="B33" s="31"/>
      <c r="C33" s="31"/>
      <c r="D33" s="31"/>
      <c r="E33" s="31"/>
      <c r="F33" s="32">
        <v>2520000</v>
      </c>
      <c r="G33" s="7"/>
      <c r="H33" s="7"/>
      <c r="I33" s="7"/>
    </row>
    <row r="34" spans="1:9" ht="15" thickBot="1" x14ac:dyDescent="0.25">
      <c r="A34">
        <v>2022</v>
      </c>
    </row>
    <row r="35" spans="1:9" x14ac:dyDescent="0.2">
      <c r="A35" s="27" t="s">
        <v>21</v>
      </c>
      <c r="B35" s="28" t="s">
        <v>22</v>
      </c>
      <c r="C35" s="28" t="s">
        <v>0</v>
      </c>
      <c r="D35" s="28" t="s">
        <v>1</v>
      </c>
      <c r="E35" s="28" t="s">
        <v>2</v>
      </c>
      <c r="F35" s="33" t="s">
        <v>40</v>
      </c>
      <c r="G35" s="8"/>
      <c r="H35" s="8"/>
      <c r="I35" s="8"/>
    </row>
    <row r="36" spans="1:9" x14ac:dyDescent="0.2">
      <c r="A36" s="53" t="s">
        <v>24</v>
      </c>
      <c r="B36" s="45">
        <v>25232142</v>
      </c>
      <c r="C36" s="11" t="s">
        <v>31</v>
      </c>
      <c r="D36" s="11">
        <v>9460779</v>
      </c>
      <c r="E36" s="44" t="s">
        <v>13</v>
      </c>
      <c r="F36" s="10">
        <v>134408</v>
      </c>
      <c r="G36" s="8"/>
      <c r="H36" s="8"/>
      <c r="I36" s="8"/>
    </row>
    <row r="37" spans="1:9" x14ac:dyDescent="0.2">
      <c r="A37" s="54"/>
      <c r="B37" s="50"/>
      <c r="C37" s="11" t="s">
        <v>7</v>
      </c>
      <c r="D37" s="11">
        <v>6634890</v>
      </c>
      <c r="E37" s="44" t="s">
        <v>8</v>
      </c>
      <c r="F37" s="10">
        <v>462360</v>
      </c>
      <c r="G37" s="8"/>
      <c r="H37" s="8"/>
      <c r="I37" s="8"/>
    </row>
    <row r="38" spans="1:9" ht="22.5" x14ac:dyDescent="0.2">
      <c r="A38" s="54"/>
      <c r="B38" s="50"/>
      <c r="C38" s="45" t="s">
        <v>4</v>
      </c>
      <c r="D38" s="45">
        <v>1765104</v>
      </c>
      <c r="E38" s="44" t="s">
        <v>55</v>
      </c>
      <c r="F38" s="10">
        <v>176278</v>
      </c>
      <c r="G38" s="8"/>
      <c r="H38" s="8"/>
      <c r="I38" s="8"/>
    </row>
    <row r="39" spans="1:9" ht="22.5" x14ac:dyDescent="0.2">
      <c r="A39" s="55"/>
      <c r="B39" s="46"/>
      <c r="C39" s="46"/>
      <c r="D39" s="46"/>
      <c r="E39" s="44" t="s">
        <v>56</v>
      </c>
      <c r="F39" s="10">
        <v>135103</v>
      </c>
      <c r="G39" s="8"/>
      <c r="H39" s="8"/>
      <c r="I39" s="8"/>
    </row>
    <row r="40" spans="1:9" x14ac:dyDescent="0.2">
      <c r="A40" s="29" t="s">
        <v>27</v>
      </c>
      <c r="B40" s="9">
        <v>40524566</v>
      </c>
      <c r="C40" s="11" t="s">
        <v>17</v>
      </c>
      <c r="D40" s="11">
        <v>4442426</v>
      </c>
      <c r="E40" s="44" t="s">
        <v>18</v>
      </c>
      <c r="F40" s="10">
        <v>576222</v>
      </c>
      <c r="G40" s="8"/>
      <c r="H40" s="8"/>
      <c r="I40" s="8"/>
    </row>
    <row r="41" spans="1:9" x14ac:dyDescent="0.2">
      <c r="A41" s="53" t="s">
        <v>23</v>
      </c>
      <c r="B41" s="45">
        <v>66361630</v>
      </c>
      <c r="C41" s="45" t="s">
        <v>14</v>
      </c>
      <c r="D41" s="45">
        <v>9212196</v>
      </c>
      <c r="E41" s="44" t="s">
        <v>10</v>
      </c>
      <c r="F41" s="10">
        <v>111868</v>
      </c>
      <c r="G41" s="8"/>
      <c r="H41" s="8"/>
      <c r="I41" s="8"/>
    </row>
    <row r="42" spans="1:9" x14ac:dyDescent="0.2">
      <c r="A42" s="54"/>
      <c r="B42" s="50"/>
      <c r="C42" s="46"/>
      <c r="D42" s="46"/>
      <c r="E42" s="44" t="s">
        <v>15</v>
      </c>
      <c r="F42" s="10">
        <v>172104</v>
      </c>
      <c r="G42" s="8"/>
      <c r="H42" s="8"/>
      <c r="I42" s="8"/>
    </row>
    <row r="43" spans="1:9" x14ac:dyDescent="0.2">
      <c r="A43" s="54"/>
      <c r="B43" s="50"/>
      <c r="C43" s="11" t="s">
        <v>11</v>
      </c>
      <c r="D43" s="11">
        <v>9638015</v>
      </c>
      <c r="E43" s="44" t="s">
        <v>8</v>
      </c>
      <c r="F43" s="10">
        <v>293315</v>
      </c>
      <c r="G43" s="8"/>
      <c r="H43" s="8"/>
      <c r="I43" s="8"/>
    </row>
    <row r="44" spans="1:9" ht="22.5" x14ac:dyDescent="0.2">
      <c r="A44" s="54"/>
      <c r="B44" s="50"/>
      <c r="C44" s="45" t="s">
        <v>3</v>
      </c>
      <c r="D44" s="45">
        <v>8677019</v>
      </c>
      <c r="E44" s="44" t="s">
        <v>55</v>
      </c>
      <c r="F44" s="10">
        <v>58759</v>
      </c>
      <c r="G44" s="8"/>
      <c r="H44" s="8"/>
      <c r="I44" s="8"/>
    </row>
    <row r="45" spans="1:9" ht="22.5" x14ac:dyDescent="0.2">
      <c r="A45" s="55"/>
      <c r="B45" s="46"/>
      <c r="C45" s="46"/>
      <c r="D45" s="46"/>
      <c r="E45" s="44" t="s">
        <v>56</v>
      </c>
      <c r="F45" s="10">
        <v>121593</v>
      </c>
      <c r="G45" s="8"/>
      <c r="H45" s="8"/>
      <c r="I45" s="8"/>
    </row>
    <row r="46" spans="1:9" x14ac:dyDescent="0.2">
      <c r="A46" s="29" t="s">
        <v>26</v>
      </c>
      <c r="B46" s="9">
        <v>26648415</v>
      </c>
      <c r="C46" s="11" t="s">
        <v>9</v>
      </c>
      <c r="D46" s="11">
        <v>9869138</v>
      </c>
      <c r="E46" s="44" t="s">
        <v>10</v>
      </c>
      <c r="F46" s="10">
        <v>66787</v>
      </c>
      <c r="G46" s="8"/>
      <c r="H46" s="8"/>
      <c r="I46" s="8"/>
    </row>
    <row r="47" spans="1:9" x14ac:dyDescent="0.2">
      <c r="A47" s="53" t="s">
        <v>25</v>
      </c>
      <c r="B47" s="45">
        <v>26596385</v>
      </c>
      <c r="C47" s="45" t="s">
        <v>16</v>
      </c>
      <c r="D47" s="45">
        <v>4919629</v>
      </c>
      <c r="E47" s="44" t="s">
        <v>10</v>
      </c>
      <c r="F47" s="10">
        <v>236258</v>
      </c>
      <c r="G47" s="8"/>
      <c r="H47" s="8"/>
      <c r="I47" s="8"/>
    </row>
    <row r="48" spans="1:9" x14ac:dyDescent="0.2">
      <c r="A48" s="55"/>
      <c r="B48" s="46"/>
      <c r="C48" s="46"/>
      <c r="D48" s="46"/>
      <c r="E48" s="44" t="s">
        <v>15</v>
      </c>
      <c r="F48" s="10">
        <v>171462</v>
      </c>
      <c r="G48" s="8"/>
      <c r="H48" s="8"/>
      <c r="I48" s="8"/>
    </row>
    <row r="49" spans="1:9" x14ac:dyDescent="0.2">
      <c r="A49" s="29" t="s">
        <v>32</v>
      </c>
      <c r="B49" s="9">
        <v>69967024</v>
      </c>
      <c r="C49" s="11" t="s">
        <v>33</v>
      </c>
      <c r="D49" s="11">
        <v>5197800</v>
      </c>
      <c r="E49" s="44" t="s">
        <v>10</v>
      </c>
      <c r="F49" s="10">
        <v>83483</v>
      </c>
      <c r="G49" s="8"/>
      <c r="H49" s="8"/>
      <c r="I49" s="8"/>
    </row>
    <row r="50" spans="1:9" ht="15" thickBot="1" x14ac:dyDescent="0.25">
      <c r="A50" s="30" t="s">
        <v>28</v>
      </c>
      <c r="B50" s="34"/>
      <c r="C50" s="34"/>
      <c r="D50" s="34"/>
      <c r="E50" s="34"/>
      <c r="F50" s="32">
        <v>2800000</v>
      </c>
      <c r="G50" s="8"/>
      <c r="H50" s="8"/>
      <c r="I50" s="8"/>
    </row>
    <row r="51" spans="1:9" ht="15" thickBot="1" x14ac:dyDescent="0.25">
      <c r="A51">
        <v>2023</v>
      </c>
    </row>
    <row r="52" spans="1:9" x14ac:dyDescent="0.2">
      <c r="A52" s="27" t="s">
        <v>21</v>
      </c>
      <c r="B52" s="28" t="s">
        <v>22</v>
      </c>
      <c r="C52" s="28" t="s">
        <v>0</v>
      </c>
      <c r="D52" s="28" t="s">
        <v>1</v>
      </c>
      <c r="E52" s="28" t="s">
        <v>2</v>
      </c>
      <c r="F52" s="28" t="s">
        <v>41</v>
      </c>
      <c r="G52" s="8"/>
      <c r="H52" s="8"/>
    </row>
    <row r="53" spans="1:9" x14ac:dyDescent="0.2">
      <c r="A53" s="53" t="s">
        <v>24</v>
      </c>
      <c r="B53" s="45">
        <v>25232142</v>
      </c>
      <c r="C53" s="11" t="s">
        <v>31</v>
      </c>
      <c r="D53" s="11">
        <v>9460779</v>
      </c>
      <c r="E53" s="44" t="s">
        <v>13</v>
      </c>
      <c r="F53" s="12">
        <v>136289</v>
      </c>
      <c r="G53" s="8"/>
      <c r="H53" s="8"/>
    </row>
    <row r="54" spans="1:9" x14ac:dyDescent="0.2">
      <c r="A54" s="54"/>
      <c r="B54" s="50"/>
      <c r="C54" s="11" t="s">
        <v>34</v>
      </c>
      <c r="D54" s="11">
        <v>6634890</v>
      </c>
      <c r="E54" s="44" t="s">
        <v>8</v>
      </c>
      <c r="F54" s="12">
        <v>517934</v>
      </c>
      <c r="G54" s="8"/>
      <c r="H54" s="8"/>
    </row>
    <row r="55" spans="1:9" ht="22.5" x14ac:dyDescent="0.2">
      <c r="A55" s="54"/>
      <c r="B55" s="50"/>
      <c r="C55" s="45" t="s">
        <v>4</v>
      </c>
      <c r="D55" s="45">
        <v>1765104</v>
      </c>
      <c r="E55" s="44" t="s">
        <v>55</v>
      </c>
      <c r="F55" s="12">
        <v>198444</v>
      </c>
      <c r="G55" s="8"/>
      <c r="H55" s="8"/>
    </row>
    <row r="56" spans="1:9" ht="22.5" x14ac:dyDescent="0.2">
      <c r="A56" s="55"/>
      <c r="B56" s="46"/>
      <c r="C56" s="46"/>
      <c r="D56" s="46"/>
      <c r="E56" s="44" t="s">
        <v>56</v>
      </c>
      <c r="F56" s="12">
        <v>151589</v>
      </c>
      <c r="G56" s="8"/>
      <c r="H56" s="8"/>
    </row>
    <row r="57" spans="1:9" x14ac:dyDescent="0.2">
      <c r="A57" s="29" t="s">
        <v>27</v>
      </c>
      <c r="B57" s="11">
        <v>40524566</v>
      </c>
      <c r="C57" s="11" t="s">
        <v>17</v>
      </c>
      <c r="D57" s="11">
        <v>4442426</v>
      </c>
      <c r="E57" s="44" t="s">
        <v>18</v>
      </c>
      <c r="F57" s="12">
        <v>624732</v>
      </c>
      <c r="G57" s="8"/>
      <c r="H57" s="8"/>
    </row>
    <row r="58" spans="1:9" x14ac:dyDescent="0.2">
      <c r="A58" s="53" t="s">
        <v>23</v>
      </c>
      <c r="B58" s="45">
        <v>66361630</v>
      </c>
      <c r="C58" s="45" t="s">
        <v>35</v>
      </c>
      <c r="D58" s="45">
        <v>9212196</v>
      </c>
      <c r="E58" s="44" t="s">
        <v>10</v>
      </c>
      <c r="F58" s="12">
        <v>115756</v>
      </c>
      <c r="G58" s="8"/>
      <c r="H58" s="8"/>
    </row>
    <row r="59" spans="1:9" x14ac:dyDescent="0.2">
      <c r="A59" s="54"/>
      <c r="B59" s="50"/>
      <c r="C59" s="46"/>
      <c r="D59" s="46"/>
      <c r="E59" s="44" t="s">
        <v>15</v>
      </c>
      <c r="F59" s="12">
        <v>178086</v>
      </c>
      <c r="G59" s="8"/>
      <c r="H59" s="8"/>
    </row>
    <row r="60" spans="1:9" x14ac:dyDescent="0.2">
      <c r="A60" s="54"/>
      <c r="B60" s="50"/>
      <c r="C60" s="11" t="s">
        <v>36</v>
      </c>
      <c r="D60" s="11">
        <v>9638015</v>
      </c>
      <c r="E60" s="44" t="s">
        <v>8</v>
      </c>
      <c r="F60" s="12">
        <v>328475</v>
      </c>
      <c r="G60" s="8"/>
      <c r="H60" s="8"/>
    </row>
    <row r="61" spans="1:9" ht="22.5" x14ac:dyDescent="0.2">
      <c r="A61" s="54"/>
      <c r="B61" s="50"/>
      <c r="C61" s="45" t="s">
        <v>37</v>
      </c>
      <c r="D61" s="45">
        <v>8677019</v>
      </c>
      <c r="E61" s="44" t="s">
        <v>55</v>
      </c>
      <c r="F61" s="12">
        <v>66148</v>
      </c>
      <c r="G61" s="8"/>
      <c r="H61" s="8"/>
    </row>
    <row r="62" spans="1:9" ht="22.5" x14ac:dyDescent="0.2">
      <c r="A62" s="55"/>
      <c r="B62" s="46"/>
      <c r="C62" s="46"/>
      <c r="D62" s="46"/>
      <c r="E62" s="44" t="s">
        <v>56</v>
      </c>
      <c r="F62" s="12">
        <v>136431</v>
      </c>
      <c r="G62" s="8"/>
      <c r="H62" s="8"/>
    </row>
    <row r="63" spans="1:9" x14ac:dyDescent="0.2">
      <c r="A63" s="29" t="s">
        <v>26</v>
      </c>
      <c r="B63" s="11">
        <v>26648415</v>
      </c>
      <c r="C63" s="11" t="s">
        <v>38</v>
      </c>
      <c r="D63" s="11">
        <v>9869138</v>
      </c>
      <c r="E63" s="44" t="s">
        <v>10</v>
      </c>
      <c r="F63" s="12">
        <v>69108</v>
      </c>
      <c r="G63" s="8"/>
      <c r="H63" s="8"/>
    </row>
    <row r="64" spans="1:9" ht="22.5" x14ac:dyDescent="0.2">
      <c r="A64" s="29" t="s">
        <v>25</v>
      </c>
      <c r="B64" s="11">
        <v>26596385</v>
      </c>
      <c r="C64" s="11" t="s">
        <v>39</v>
      </c>
      <c r="D64" s="11">
        <v>9929786</v>
      </c>
      <c r="E64" s="5" t="s">
        <v>6</v>
      </c>
      <c r="F64" s="12">
        <v>202371</v>
      </c>
      <c r="G64" s="8"/>
      <c r="H64" s="8"/>
    </row>
    <row r="65" spans="1:8" x14ac:dyDescent="0.2">
      <c r="A65" s="29" t="s">
        <v>32</v>
      </c>
      <c r="B65" s="11">
        <v>69967024</v>
      </c>
      <c r="C65" s="11" t="s">
        <v>33</v>
      </c>
      <c r="D65" s="11">
        <v>5197800</v>
      </c>
      <c r="E65" s="44" t="s">
        <v>10</v>
      </c>
      <c r="F65" s="12">
        <v>74637</v>
      </c>
      <c r="G65" s="8"/>
      <c r="H65" s="8"/>
    </row>
    <row r="66" spans="1:8" ht="15" thickBot="1" x14ac:dyDescent="0.25">
      <c r="A66" s="30" t="s">
        <v>28</v>
      </c>
      <c r="B66" s="35"/>
      <c r="C66" s="35"/>
      <c r="D66" s="35"/>
      <c r="E66" s="35"/>
      <c r="F66" s="36">
        <v>2800000</v>
      </c>
      <c r="G66" s="8"/>
      <c r="H66" s="8"/>
    </row>
    <row r="67" spans="1:8" ht="15" thickBot="1" x14ac:dyDescent="0.25">
      <c r="A67">
        <v>2024</v>
      </c>
    </row>
    <row r="68" spans="1:8" x14ac:dyDescent="0.2">
      <c r="A68" s="37" t="s">
        <v>21</v>
      </c>
      <c r="B68" s="38" t="s">
        <v>22</v>
      </c>
      <c r="C68" s="38" t="s">
        <v>0</v>
      </c>
      <c r="D68" s="38" t="s">
        <v>1</v>
      </c>
      <c r="E68" s="38" t="s">
        <v>2</v>
      </c>
      <c r="F68" s="38" t="s">
        <v>45</v>
      </c>
    </row>
    <row r="69" spans="1:8" x14ac:dyDescent="0.2">
      <c r="A69" s="53" t="s">
        <v>24</v>
      </c>
      <c r="B69" s="45">
        <v>25232142</v>
      </c>
      <c r="C69" s="11" t="s">
        <v>31</v>
      </c>
      <c r="D69" s="11">
        <v>9460779</v>
      </c>
      <c r="E69" s="44" t="s">
        <v>13</v>
      </c>
      <c r="F69" s="12">
        <v>134083</v>
      </c>
    </row>
    <row r="70" spans="1:8" x14ac:dyDescent="0.2">
      <c r="A70" s="54"/>
      <c r="B70" s="50"/>
      <c r="C70" s="11" t="s">
        <v>34</v>
      </c>
      <c r="D70" s="11">
        <v>6634890</v>
      </c>
      <c r="E70" s="44" t="s">
        <v>8</v>
      </c>
      <c r="F70" s="12">
        <v>451627</v>
      </c>
    </row>
    <row r="71" spans="1:8" ht="22.5" x14ac:dyDescent="0.2">
      <c r="A71" s="54"/>
      <c r="B71" s="50"/>
      <c r="C71" s="45" t="s">
        <v>4</v>
      </c>
      <c r="D71" s="45">
        <v>1765104</v>
      </c>
      <c r="E71" s="44" t="s">
        <v>55</v>
      </c>
      <c r="F71" s="12">
        <v>168545</v>
      </c>
    </row>
    <row r="72" spans="1:8" ht="22.5" x14ac:dyDescent="0.2">
      <c r="A72" s="54"/>
      <c r="B72" s="50"/>
      <c r="C72" s="46"/>
      <c r="D72" s="46"/>
      <c r="E72" s="44" t="s">
        <v>56</v>
      </c>
      <c r="F72" s="12">
        <v>127798</v>
      </c>
    </row>
    <row r="73" spans="1:8" ht="22.5" x14ac:dyDescent="0.2">
      <c r="A73" s="54"/>
      <c r="B73" s="50"/>
      <c r="C73" s="11" t="s">
        <v>42</v>
      </c>
      <c r="D73" s="11">
        <v>3439816</v>
      </c>
      <c r="E73" s="5" t="s">
        <v>6</v>
      </c>
      <c r="F73" s="12">
        <v>207390</v>
      </c>
    </row>
    <row r="74" spans="1:8" ht="22.5" x14ac:dyDescent="0.2">
      <c r="A74" s="55"/>
      <c r="B74" s="46"/>
      <c r="C74" s="11" t="s">
        <v>43</v>
      </c>
      <c r="D74" s="11">
        <v>5337015</v>
      </c>
      <c r="E74" s="5" t="s">
        <v>6</v>
      </c>
      <c r="F74" s="12">
        <v>137478</v>
      </c>
    </row>
    <row r="75" spans="1:8" x14ac:dyDescent="0.2">
      <c r="A75" s="39" t="s">
        <v>27</v>
      </c>
      <c r="B75" s="11">
        <v>40524566</v>
      </c>
      <c r="C75" s="11" t="s">
        <v>17</v>
      </c>
      <c r="D75" s="11">
        <v>4442426</v>
      </c>
      <c r="E75" s="44" t="s">
        <v>18</v>
      </c>
      <c r="F75" s="12">
        <v>559443</v>
      </c>
    </row>
    <row r="76" spans="1:8" x14ac:dyDescent="0.2">
      <c r="A76" s="53" t="s">
        <v>23</v>
      </c>
      <c r="B76" s="45">
        <v>66361630</v>
      </c>
      <c r="C76" s="45" t="s">
        <v>35</v>
      </c>
      <c r="D76" s="45">
        <v>9212196</v>
      </c>
      <c r="E76" s="44" t="s">
        <v>10</v>
      </c>
      <c r="F76" s="12">
        <v>104274</v>
      </c>
    </row>
    <row r="77" spans="1:8" x14ac:dyDescent="0.2">
      <c r="A77" s="54"/>
      <c r="B77" s="50"/>
      <c r="C77" s="46"/>
      <c r="D77" s="46"/>
      <c r="E77" s="44" t="s">
        <v>15</v>
      </c>
      <c r="F77" s="12">
        <v>160421</v>
      </c>
    </row>
    <row r="78" spans="1:8" x14ac:dyDescent="0.2">
      <c r="A78" s="54"/>
      <c r="B78" s="50"/>
      <c r="C78" s="11" t="s">
        <v>36</v>
      </c>
      <c r="D78" s="11">
        <v>9638015</v>
      </c>
      <c r="E78" s="44" t="s">
        <v>8</v>
      </c>
      <c r="F78" s="12">
        <v>286424</v>
      </c>
    </row>
    <row r="79" spans="1:8" ht="22.5" x14ac:dyDescent="0.2">
      <c r="A79" s="54"/>
      <c r="B79" s="50"/>
      <c r="C79" s="45" t="s">
        <v>37</v>
      </c>
      <c r="D79" s="45">
        <v>8677019</v>
      </c>
      <c r="E79" s="44" t="s">
        <v>55</v>
      </c>
      <c r="F79" s="12">
        <v>56182</v>
      </c>
    </row>
    <row r="80" spans="1:8" ht="22.5" x14ac:dyDescent="0.2">
      <c r="A80" s="55"/>
      <c r="B80" s="46"/>
      <c r="C80" s="46"/>
      <c r="D80" s="46"/>
      <c r="E80" s="44" t="s">
        <v>56</v>
      </c>
      <c r="F80" s="12">
        <v>115018</v>
      </c>
    </row>
    <row r="81" spans="1:6" x14ac:dyDescent="0.2">
      <c r="A81" s="39" t="s">
        <v>26</v>
      </c>
      <c r="B81" s="11">
        <v>26648415</v>
      </c>
      <c r="C81" s="11" t="s">
        <v>44</v>
      </c>
      <c r="D81" s="11">
        <v>9869138</v>
      </c>
      <c r="E81" s="44" t="s">
        <v>10</v>
      </c>
      <c r="F81" s="12">
        <v>62253</v>
      </c>
    </row>
    <row r="82" spans="1:6" ht="22.5" x14ac:dyDescent="0.2">
      <c r="A82" s="53" t="s">
        <v>25</v>
      </c>
      <c r="B82" s="45">
        <v>26596385</v>
      </c>
      <c r="C82" s="11" t="s">
        <v>39</v>
      </c>
      <c r="D82" s="11">
        <v>9929786</v>
      </c>
      <c r="E82" s="5" t="s">
        <v>6</v>
      </c>
      <c r="F82" s="12">
        <v>265516</v>
      </c>
    </row>
    <row r="83" spans="1:6" x14ac:dyDescent="0.2">
      <c r="A83" s="54"/>
      <c r="B83" s="50"/>
      <c r="C83" s="45" t="s">
        <v>16</v>
      </c>
      <c r="D83" s="45">
        <v>4919629</v>
      </c>
      <c r="E83" s="44" t="s">
        <v>10</v>
      </c>
      <c r="F83" s="12">
        <v>220220</v>
      </c>
    </row>
    <row r="84" spans="1:6" x14ac:dyDescent="0.2">
      <c r="A84" s="55"/>
      <c r="B84" s="46"/>
      <c r="C84" s="46"/>
      <c r="D84" s="46"/>
      <c r="E84" s="44" t="s">
        <v>15</v>
      </c>
      <c r="F84" s="12">
        <v>159823</v>
      </c>
    </row>
    <row r="85" spans="1:6" x14ac:dyDescent="0.2">
      <c r="A85" s="39" t="s">
        <v>32</v>
      </c>
      <c r="B85" s="11">
        <v>69967024</v>
      </c>
      <c r="C85" s="11" t="s">
        <v>33</v>
      </c>
      <c r="D85" s="11">
        <v>5197800</v>
      </c>
      <c r="E85" s="44" t="s">
        <v>10</v>
      </c>
      <c r="F85" s="12">
        <v>83505</v>
      </c>
    </row>
    <row r="86" spans="1:6" ht="15" thickBot="1" x14ac:dyDescent="0.25">
      <c r="A86" s="40" t="s">
        <v>28</v>
      </c>
      <c r="B86" s="35"/>
      <c r="C86" s="35"/>
      <c r="D86" s="35"/>
      <c r="E86" s="35"/>
      <c r="F86" s="36">
        <f>SUM(F69:F85)</f>
        <v>3300000</v>
      </c>
    </row>
    <row r="87" spans="1:6" ht="15" thickBot="1" x14ac:dyDescent="0.25">
      <c r="A87">
        <v>2025</v>
      </c>
    </row>
    <row r="88" spans="1:6" x14ac:dyDescent="0.2">
      <c r="A88" s="37" t="s">
        <v>21</v>
      </c>
      <c r="B88" s="38" t="s">
        <v>22</v>
      </c>
      <c r="C88" s="38" t="s">
        <v>0</v>
      </c>
      <c r="D88" s="38" t="s">
        <v>1</v>
      </c>
      <c r="E88" s="38" t="s">
        <v>2</v>
      </c>
      <c r="F88" s="38" t="s">
        <v>54</v>
      </c>
    </row>
    <row r="89" spans="1:6" ht="15.6" customHeight="1" x14ac:dyDescent="0.2">
      <c r="A89" s="58" t="s">
        <v>46</v>
      </c>
      <c r="B89" s="57">
        <v>25232142</v>
      </c>
      <c r="C89" s="15" t="s">
        <v>47</v>
      </c>
      <c r="D89" s="14">
        <v>9460779</v>
      </c>
      <c r="E89" s="44" t="s">
        <v>13</v>
      </c>
      <c r="F89" s="43">
        <v>143735</v>
      </c>
    </row>
    <row r="90" spans="1:6" x14ac:dyDescent="0.2">
      <c r="A90" s="58"/>
      <c r="B90" s="57"/>
      <c r="C90" s="15" t="s">
        <v>48</v>
      </c>
      <c r="D90" s="14">
        <v>6634890</v>
      </c>
      <c r="E90" s="44" t="s">
        <v>8</v>
      </c>
      <c r="F90" s="43">
        <v>447109</v>
      </c>
    </row>
    <row r="91" spans="1:6" ht="22.5" x14ac:dyDescent="0.2">
      <c r="A91" s="58"/>
      <c r="B91" s="57"/>
      <c r="C91" s="56" t="s">
        <v>49</v>
      </c>
      <c r="D91" s="56">
        <v>1765104</v>
      </c>
      <c r="E91" s="44" t="s">
        <v>55</v>
      </c>
      <c r="F91" s="43">
        <v>167202</v>
      </c>
    </row>
    <row r="92" spans="1:6" ht="22.5" x14ac:dyDescent="0.2">
      <c r="A92" s="58"/>
      <c r="B92" s="57"/>
      <c r="C92" s="56"/>
      <c r="D92" s="56"/>
      <c r="E92" s="44" t="s">
        <v>56</v>
      </c>
      <c r="F92" s="43">
        <v>125160</v>
      </c>
    </row>
    <row r="93" spans="1:6" ht="22.5" x14ac:dyDescent="0.2">
      <c r="A93" s="58"/>
      <c r="B93" s="57"/>
      <c r="C93" s="15" t="s">
        <v>50</v>
      </c>
      <c r="D93" s="14">
        <v>3439816</v>
      </c>
      <c r="E93" s="5" t="s">
        <v>6</v>
      </c>
      <c r="F93" s="43">
        <v>213891</v>
      </c>
    </row>
    <row r="94" spans="1:6" ht="22.5" x14ac:dyDescent="0.2">
      <c r="A94" s="58"/>
      <c r="B94" s="57"/>
      <c r="C94" s="15" t="s">
        <v>51</v>
      </c>
      <c r="D94" s="14">
        <v>5337015</v>
      </c>
      <c r="E94" s="5" t="s">
        <v>6</v>
      </c>
      <c r="F94" s="43">
        <v>132898</v>
      </c>
    </row>
    <row r="95" spans="1:6" x14ac:dyDescent="0.2">
      <c r="A95" s="16" t="s">
        <v>27</v>
      </c>
      <c r="B95" s="14">
        <v>40524566</v>
      </c>
      <c r="C95" s="15" t="s">
        <v>17</v>
      </c>
      <c r="D95" s="14">
        <v>4442426</v>
      </c>
      <c r="E95" s="44" t="s">
        <v>18</v>
      </c>
      <c r="F95" s="43">
        <v>537197</v>
      </c>
    </row>
    <row r="96" spans="1:6" x14ac:dyDescent="0.2">
      <c r="A96" s="58" t="s">
        <v>23</v>
      </c>
      <c r="B96" s="57">
        <v>66361630</v>
      </c>
      <c r="C96" s="56" t="s">
        <v>35</v>
      </c>
      <c r="D96" s="57">
        <v>9212196</v>
      </c>
      <c r="E96" s="44" t="s">
        <v>10</v>
      </c>
      <c r="F96" s="43">
        <v>59319</v>
      </c>
    </row>
    <row r="97" spans="1:6" x14ac:dyDescent="0.2">
      <c r="A97" s="58"/>
      <c r="B97" s="57"/>
      <c r="C97" s="56"/>
      <c r="D97" s="57"/>
      <c r="E97" s="44" t="s">
        <v>15</v>
      </c>
      <c r="F97" s="43">
        <v>183661</v>
      </c>
    </row>
    <row r="98" spans="1:6" x14ac:dyDescent="0.2">
      <c r="A98" s="58"/>
      <c r="B98" s="57"/>
      <c r="C98" s="15" t="s">
        <v>36</v>
      </c>
      <c r="D98" s="14">
        <v>9638015</v>
      </c>
      <c r="E98" s="44" t="s">
        <v>8</v>
      </c>
      <c r="F98" s="43">
        <v>283558</v>
      </c>
    </row>
    <row r="99" spans="1:6" ht="22.5" x14ac:dyDescent="0.2">
      <c r="A99" s="58"/>
      <c r="B99" s="57"/>
      <c r="C99" s="56" t="s">
        <v>37</v>
      </c>
      <c r="D99" s="57">
        <v>8677019</v>
      </c>
      <c r="E99" s="44" t="s">
        <v>55</v>
      </c>
      <c r="F99" s="43">
        <v>55734</v>
      </c>
    </row>
    <row r="100" spans="1:6" ht="22.5" x14ac:dyDescent="0.2">
      <c r="A100" s="58"/>
      <c r="B100" s="57"/>
      <c r="C100" s="56"/>
      <c r="D100" s="57"/>
      <c r="E100" s="44" t="s">
        <v>56</v>
      </c>
      <c r="F100" s="43">
        <v>112644</v>
      </c>
    </row>
    <row r="101" spans="1:6" x14ac:dyDescent="0.2">
      <c r="A101" s="16" t="s">
        <v>26</v>
      </c>
      <c r="B101" s="14">
        <v>26648415</v>
      </c>
      <c r="C101" s="15" t="s">
        <v>52</v>
      </c>
      <c r="D101" s="14">
        <v>9869138</v>
      </c>
      <c r="E101" s="44" t="s">
        <v>10</v>
      </c>
      <c r="F101" s="43">
        <v>59319</v>
      </c>
    </row>
    <row r="102" spans="1:6" ht="22.5" x14ac:dyDescent="0.2">
      <c r="A102" s="58" t="s">
        <v>25</v>
      </c>
      <c r="B102" s="57">
        <v>26596385</v>
      </c>
      <c r="C102" s="14" t="s">
        <v>39</v>
      </c>
      <c r="D102" s="14">
        <v>9929786</v>
      </c>
      <c r="E102" s="5" t="s">
        <v>6</v>
      </c>
      <c r="F102" s="43">
        <v>256669</v>
      </c>
    </row>
    <row r="103" spans="1:6" x14ac:dyDescent="0.2">
      <c r="A103" s="58"/>
      <c r="B103" s="57"/>
      <c r="C103" s="57" t="s">
        <v>16</v>
      </c>
      <c r="D103" s="57">
        <v>4919629</v>
      </c>
      <c r="E103" s="44" t="s">
        <v>10</v>
      </c>
      <c r="F103" s="43">
        <v>266936</v>
      </c>
    </row>
    <row r="104" spans="1:6" x14ac:dyDescent="0.2">
      <c r="A104" s="58"/>
      <c r="B104" s="57"/>
      <c r="C104" s="57"/>
      <c r="D104" s="57"/>
      <c r="E104" s="44" t="s">
        <v>15</v>
      </c>
      <c r="F104" s="43">
        <v>193928</v>
      </c>
    </row>
    <row r="105" spans="1:6" x14ac:dyDescent="0.2">
      <c r="A105" s="16" t="s">
        <v>32</v>
      </c>
      <c r="B105" s="14">
        <v>69967024</v>
      </c>
      <c r="C105" s="14" t="s">
        <v>53</v>
      </c>
      <c r="D105" s="14">
        <v>5197800</v>
      </c>
      <c r="E105" s="44" t="s">
        <v>10</v>
      </c>
      <c r="F105" s="43">
        <v>61040</v>
      </c>
    </row>
    <row r="106" spans="1:6" ht="15" thickBot="1" x14ac:dyDescent="0.25">
      <c r="A106" s="40" t="s">
        <v>28</v>
      </c>
      <c r="B106" s="41"/>
      <c r="C106" s="41"/>
      <c r="D106" s="41"/>
      <c r="E106" s="41"/>
      <c r="F106" s="42">
        <v>3300000</v>
      </c>
    </row>
    <row r="107" spans="1:6" x14ac:dyDescent="0.2">
      <c r="A107" s="7"/>
      <c r="B107" s="7"/>
      <c r="C107" s="7"/>
      <c r="D107" s="7"/>
      <c r="E107" s="7"/>
      <c r="F107" s="7"/>
    </row>
    <row r="108" spans="1:6" x14ac:dyDescent="0.2">
      <c r="A108" s="13"/>
      <c r="B108" s="13"/>
      <c r="C108" s="13"/>
      <c r="D108" s="13"/>
      <c r="E108" s="13"/>
      <c r="F108" s="13"/>
    </row>
  </sheetData>
  <mergeCells count="70">
    <mergeCell ref="D71:D72"/>
    <mergeCell ref="D76:D77"/>
    <mergeCell ref="D79:D80"/>
    <mergeCell ref="D83:D84"/>
    <mergeCell ref="C71:C72"/>
    <mergeCell ref="C76:C77"/>
    <mergeCell ref="C79:C80"/>
    <mergeCell ref="C83:C84"/>
    <mergeCell ref="A69:A74"/>
    <mergeCell ref="B69:B74"/>
    <mergeCell ref="A76:A80"/>
    <mergeCell ref="B76:B80"/>
    <mergeCell ref="A82:A84"/>
    <mergeCell ref="B82:B84"/>
    <mergeCell ref="A89:A94"/>
    <mergeCell ref="A96:A100"/>
    <mergeCell ref="A102:A104"/>
    <mergeCell ref="B89:B94"/>
    <mergeCell ref="B96:B100"/>
    <mergeCell ref="B102:B104"/>
    <mergeCell ref="C91:C92"/>
    <mergeCell ref="C96:C97"/>
    <mergeCell ref="C99:C100"/>
    <mergeCell ref="C103:C104"/>
    <mergeCell ref="D91:D92"/>
    <mergeCell ref="D96:D97"/>
    <mergeCell ref="D99:D100"/>
    <mergeCell ref="D103:D104"/>
    <mergeCell ref="A53:A56"/>
    <mergeCell ref="A58:A62"/>
    <mergeCell ref="A21:A22"/>
    <mergeCell ref="A26:A27"/>
    <mergeCell ref="A28:A29"/>
    <mergeCell ref="A36:A39"/>
    <mergeCell ref="A41:A45"/>
    <mergeCell ref="A47:A48"/>
    <mergeCell ref="B36:B39"/>
    <mergeCell ref="B41:B45"/>
    <mergeCell ref="B47:B48"/>
    <mergeCell ref="B21:B22"/>
    <mergeCell ref="B26:B27"/>
    <mergeCell ref="B28:B29"/>
    <mergeCell ref="A10:A11"/>
    <mergeCell ref="A12:A13"/>
    <mergeCell ref="B10:B11"/>
    <mergeCell ref="C10:C11"/>
    <mergeCell ref="B12:B13"/>
    <mergeCell ref="C12:C13"/>
    <mergeCell ref="C26:C27"/>
    <mergeCell ref="C28:C29"/>
    <mergeCell ref="C38:C39"/>
    <mergeCell ref="C41:C42"/>
    <mergeCell ref="C44:C45"/>
    <mergeCell ref="C47:C48"/>
    <mergeCell ref="B53:B56"/>
    <mergeCell ref="B58:B62"/>
    <mergeCell ref="C55:C56"/>
    <mergeCell ref="C58:C59"/>
    <mergeCell ref="C61:C62"/>
    <mergeCell ref="D55:D56"/>
    <mergeCell ref="D58:D59"/>
    <mergeCell ref="D61:D62"/>
    <mergeCell ref="D10:D11"/>
    <mergeCell ref="D12:D13"/>
    <mergeCell ref="D26:D27"/>
    <mergeCell ref="D28:D29"/>
    <mergeCell ref="D38:D39"/>
    <mergeCell ref="D41:D42"/>
    <mergeCell ref="D44:D45"/>
    <mergeCell ref="D47:D4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Plzeňský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Kučerová Pavlína</dc:creator>
  <cp:lastModifiedBy>Jílková Hana</cp:lastModifiedBy>
  <cp:lastPrinted>2024-02-08T10:54:12Z</cp:lastPrinted>
  <dcterms:created xsi:type="dcterms:W3CDTF">2024-02-08T09:50:12Z</dcterms:created>
  <dcterms:modified xsi:type="dcterms:W3CDTF">2026-01-28T14:32:52Z</dcterms:modified>
</cp:coreProperties>
</file>