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625B44D-F194-4DEA-892F-4E84072E28C6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1. Finanční vypořádání" sheetId="8" r:id="rId1"/>
    <sheet name="2. Položkové čerpání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4" i="8"/>
  <c r="J52" i="9" l="1"/>
  <c r="J41" i="9"/>
  <c r="J28" i="9"/>
  <c r="J15" i="9"/>
  <c r="J14" i="9" l="1"/>
  <c r="L14" i="9" s="1"/>
  <c r="F21" i="8" l="1"/>
  <c r="F15" i="8"/>
  <c r="F16" i="8"/>
  <c r="F17" i="8"/>
  <c r="F18" i="8"/>
  <c r="F19" i="8"/>
  <c r="F20" i="8"/>
  <c r="L25" i="9" l="1"/>
  <c r="M25" i="9" l="1"/>
  <c r="L21" i="9" l="1"/>
  <c r="M21" i="9" s="1"/>
  <c r="L46" i="9"/>
  <c r="M46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43" i="9"/>
  <c r="M43" i="9" s="1"/>
  <c r="L44" i="9"/>
  <c r="M44" i="9" s="1"/>
  <c r="L45" i="9"/>
  <c r="M45" i="9" s="1"/>
  <c r="L47" i="9"/>
  <c r="M47" i="9" s="1"/>
  <c r="L48" i="9"/>
  <c r="M48" i="9" s="1"/>
  <c r="L49" i="9"/>
  <c r="M49" i="9" s="1"/>
  <c r="L50" i="9"/>
  <c r="M50" i="9" s="1"/>
  <c r="L51" i="9"/>
  <c r="M51" i="9" s="1"/>
  <c r="L42" i="9"/>
  <c r="M42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29" i="9"/>
  <c r="M29" i="9" s="1"/>
  <c r="L41" i="9" l="1"/>
  <c r="L28" i="9"/>
  <c r="L17" i="9"/>
  <c r="M17" i="9" s="1"/>
  <c r="L18" i="9"/>
  <c r="M18" i="9" s="1"/>
  <c r="L19" i="9"/>
  <c r="M19" i="9" s="1"/>
  <c r="L20" i="9"/>
  <c r="M20" i="9" s="1"/>
  <c r="L22" i="9"/>
  <c r="M22" i="9" s="1"/>
  <c r="L23" i="9"/>
  <c r="M23" i="9" s="1"/>
  <c r="L24" i="9"/>
  <c r="M24" i="9" s="1"/>
  <c r="L26" i="9"/>
  <c r="M26" i="9" s="1"/>
  <c r="L27" i="9"/>
  <c r="M27" i="9" s="1"/>
  <c r="K52" i="9"/>
  <c r="I52" i="9"/>
  <c r="K41" i="9"/>
  <c r="I41" i="9"/>
  <c r="K28" i="9"/>
  <c r="I28" i="9"/>
  <c r="K15" i="9"/>
  <c r="M41" i="9" l="1"/>
  <c r="M28" i="9"/>
  <c r="N53" i="9"/>
  <c r="N54" i="9"/>
  <c r="N55" i="9"/>
  <c r="N56" i="9"/>
  <c r="N57" i="9"/>
  <c r="N58" i="9"/>
  <c r="N42" i="9"/>
  <c r="N43" i="9"/>
  <c r="N44" i="9"/>
  <c r="N45" i="9"/>
  <c r="N46" i="9"/>
  <c r="N47" i="9"/>
  <c r="N48" i="9"/>
  <c r="N49" i="9"/>
  <c r="N29" i="9"/>
  <c r="N30" i="9"/>
  <c r="N31" i="9"/>
  <c r="N32" i="9"/>
  <c r="N33" i="9"/>
  <c r="N34" i="9"/>
  <c r="N35" i="9"/>
  <c r="N36" i="9"/>
  <c r="N23" i="9"/>
  <c r="L16" i="9"/>
  <c r="L15" i="9" s="1"/>
  <c r="N17" i="9"/>
  <c r="N20" i="9"/>
  <c r="N21" i="9"/>
  <c r="N22" i="9"/>
  <c r="N24" i="9"/>
  <c r="N25" i="9"/>
  <c r="N26" i="9"/>
  <c r="N19" i="9" l="1"/>
  <c r="N18" i="9"/>
  <c r="L60" i="9"/>
  <c r="N59" i="9"/>
  <c r="N51" i="9"/>
  <c r="N50" i="9"/>
  <c r="N38" i="9"/>
  <c r="N39" i="9"/>
  <c r="N40" i="9"/>
  <c r="N37" i="9"/>
  <c r="N27" i="9"/>
  <c r="N60" i="9" l="1"/>
  <c r="M60" i="9"/>
  <c r="L52" i="9"/>
  <c r="M52" i="9" l="1"/>
  <c r="K14" i="9"/>
  <c r="O14" i="9" s="1"/>
  <c r="O62" i="9" l="1"/>
  <c r="E22" i="8" l="1"/>
  <c r="D22" i="8"/>
  <c r="F22" i="8" l="1"/>
  <c r="I15" i="9"/>
  <c r="I14" i="9" s="1"/>
  <c r="M14" i="9" s="1"/>
  <c r="N16" i="9"/>
  <c r="M16" i="9"/>
  <c r="M1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000-000001000000}">
      <text>
        <r>
          <rPr>
            <sz val="9"/>
            <color indexed="81"/>
            <rFont val="Arial"/>
            <family val="2"/>
            <charset val="238"/>
          </rPr>
          <t xml:space="preserve">Každá ze služeb čerpající dotaci v rámci individuálního projektu bude uvedena na novém řádku.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" authorId="0" shapeId="0" xr:uid="{00000000-0006-0000-0100-000001000000}">
      <text>
        <r>
          <rPr>
            <b/>
            <sz val="9"/>
            <color indexed="81"/>
            <rFont val="Arial"/>
            <family val="2"/>
            <charset val="238"/>
          </rPr>
          <t>Příloha je určena pro vyúčtování dotace z IP. Pro každou z dotovaných poskytovaných sociálních služeb bude vyplněn nový formulář č. 2.</t>
        </r>
      </text>
    </comment>
    <comment ref="J13" authorId="0" shapeId="0" xr:uid="{2B28FE80-4ADD-440F-98F9-D48F3A8FA6CE}">
      <text>
        <r>
          <rPr>
            <b/>
            <sz val="9"/>
            <color indexed="81"/>
            <rFont val="Tahoma"/>
            <family val="2"/>
            <charset val="238"/>
          </rPr>
          <t>Jedná se o nevyčerpané fin. prostředky, o které se v následujících letech nežádalo v rámci mimořádné splátky</t>
        </r>
      </text>
    </comment>
  </commentList>
</comments>
</file>

<file path=xl/sharedStrings.xml><?xml version="1.0" encoding="utf-8"?>
<sst xmlns="http://schemas.openxmlformats.org/spreadsheetml/2006/main" count="38" uniqueCount="34">
  <si>
    <t>Název příjemce dotace:</t>
  </si>
  <si>
    <t>IČO příjemce dotace:</t>
  </si>
  <si>
    <t>Číslo Pověření SOHZ:</t>
  </si>
  <si>
    <t>Druh sociální služby:</t>
  </si>
  <si>
    <t xml:space="preserve"> Položka rozpočtu</t>
  </si>
  <si>
    <t>CELKOVÝ OBJEM NEINVESTIČNÍCH FINANČNÍCH PROSTŘEDKŮ</t>
  </si>
  <si>
    <t>z toho 4 JINÉ NÁKLADY</t>
  </si>
  <si>
    <t>Identifikátor sociální služby</t>
  </si>
  <si>
    <t>Druh sociální služby</t>
  </si>
  <si>
    <t>Číslo Smlouvy o poskytnutí účelové dotace</t>
  </si>
  <si>
    <t>Vratka dotace při finančním vypořádání</t>
  </si>
  <si>
    <t>Vysvětlivky:</t>
  </si>
  <si>
    <t>Identifikátor sociální služby:</t>
  </si>
  <si>
    <t>Jméno, tel. číslo, email zpracovatele dokumentu:</t>
  </si>
  <si>
    <t>Požadavek na položkové čerpání dotace dle žádosti nebo po změně Plzeňským krajem</t>
  </si>
  <si>
    <t xml:space="preserve">Účelová dotace celkem: </t>
  </si>
  <si>
    <t>z toho 1 OSOBNÍ NÁKLADY</t>
  </si>
  <si>
    <t>z toho 2 MATERIÁLOVÉ NÁKLADY CELKEM</t>
  </si>
  <si>
    <t>z toho 3 NEMATERIÁLOVÉ NÁKLADY CELKEM</t>
  </si>
  <si>
    <t>Hodnoty uvádějte v Kč na dvě desetinná místa.</t>
  </si>
  <si>
    <t>Porovnání skutečného čerpání dotace od začátku projektu a položkového rozpočtu v žádosti/rozpočtu po schválení změn (%)</t>
  </si>
  <si>
    <t>Porovnání skutečného čerpání dotace od začátku projektu a položkového rozpočtu v žádosti/rozpočtu po schválení změn (Kč)</t>
  </si>
  <si>
    <t>Číslo Smlouvy o poskytnutí účelové dotace:</t>
  </si>
  <si>
    <t xml:space="preserve"> 3  = 1 - 2</t>
  </si>
  <si>
    <t>Skutečně použito v období od 1. 1. 2023 do 31. 12. 2025</t>
  </si>
  <si>
    <t>Převedeno na účet příjemce dotace ze strany Plzeňského kraje v období od 1. 1. 2023 do 31.12. 2025</t>
  </si>
  <si>
    <t>2. Položkové čerpání neinvestiční dotace za období od 1. 1. 2023 - 31. 12. 2025 z dotačního programu "Podpora sociálních služeb v rámci individuálního projektu Podpora sociálních služeb v Plzeňském kraji 2023-2025"</t>
  </si>
  <si>
    <t xml:space="preserve">1. Finanční vypořádání neinvestiční dotace za období 1. 1. 2023 - 31. 12. 2025 z dotačního programu "Podpora sociálních služeb v rámci individuálního projektu Podpora sociálních služeb v Plzeňském kraji 2023-2025" </t>
  </si>
  <si>
    <t>Skutečně čerpané prostředky poskytnuté dotace za období od 1. 1. 2023 - 31. 12. 2025 na základě průběžných vyúčtování 2023, 2024, 2025)</t>
  </si>
  <si>
    <t>Celkem čerpáno za období od 1. 1. 2023 - 31. 12. 2025</t>
  </si>
  <si>
    <t>Převedeno na účet příjemce dotace ze strany Plzeňského kraje za období od 1. 1. 2023 - 31. 12. 2025 (bez mimořádné splátky)</t>
  </si>
  <si>
    <t>Finanční prostředky vrácené na základě průběžných vyúčtování 2023, 2024, 2025</t>
  </si>
  <si>
    <t>Vratka dotace poskytnuté v rámci individuálního projektu "Podpora sociálních služeb v Plzeňském kraji 2023 - 2025" již byla převedena na základě průběžných vyúčtováních za roky 2023, 2024 a 2025 na bankovní účet č. 1083003649/5500 v celkové výši:</t>
  </si>
  <si>
    <t xml:space="preserve">Finanční prostředky vrácené na základě průběžných vyúčtování 2023, 2024, 2025                  --------------                                         (po odečtení mimořádných splátek)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</si>
</sst>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8" x14ac:knownFonts="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sz val="11"/>
      <color rgb="FFFF0000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sz val="9"/>
      <color indexed="8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color indexed="8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63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7" fillId="0" borderId="34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7" fillId="4" borderId="41" xfId="0" applyNumberFormat="1" applyFont="1" applyFill="1" applyBorder="1" applyProtection="1"/>
    <xf numFmtId="164" fontId="7" fillId="4" borderId="7" xfId="0" applyNumberFormat="1" applyFont="1" applyFill="1" applyBorder="1" applyProtection="1"/>
    <xf numFmtId="49" fontId="6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164" fontId="7" fillId="0" borderId="26" xfId="0" applyNumberFormat="1" applyFont="1" applyBorder="1" applyAlignment="1" applyProtection="1">
      <alignment horizontal="right"/>
      <protection locked="0"/>
    </xf>
    <xf numFmtId="0" fontId="13" fillId="2" borderId="43" xfId="0" applyFont="1" applyFill="1" applyBorder="1" applyAlignment="1" applyProtection="1">
      <alignment horizontal="center" vertical="center" wrapText="1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45" xfId="0" applyFont="1" applyFill="1" applyBorder="1" applyAlignment="1" applyProtection="1">
      <alignment horizontal="center" vertical="center" wrapText="1"/>
    </xf>
    <xf numFmtId="164" fontId="11" fillId="3" borderId="6" xfId="0" applyNumberFormat="1" applyFont="1" applyFill="1" applyBorder="1" applyProtection="1">
      <protection locked="0"/>
    </xf>
    <xf numFmtId="164" fontId="11" fillId="0" borderId="6" xfId="0" applyNumberFormat="1" applyFont="1" applyBorder="1" applyProtection="1">
      <protection locked="0"/>
    </xf>
    <xf numFmtId="164" fontId="11" fillId="0" borderId="10" xfId="0" applyNumberFormat="1" applyFont="1" applyBorder="1" applyProtection="1">
      <protection locked="0"/>
    </xf>
    <xf numFmtId="164" fontId="7" fillId="0" borderId="30" xfId="0" applyNumberFormat="1" applyFont="1" applyBorder="1" applyAlignment="1" applyProtection="1">
      <alignment horizontal="right"/>
      <protection locked="0"/>
    </xf>
    <xf numFmtId="164" fontId="7" fillId="4" borderId="30" xfId="0" applyNumberFormat="1" applyFont="1" applyFill="1" applyBorder="1" applyProtection="1"/>
    <xf numFmtId="164" fontId="7" fillId="4" borderId="46" xfId="0" applyNumberFormat="1" applyFont="1" applyFill="1" applyBorder="1" applyProtection="1"/>
    <xf numFmtId="164" fontId="7" fillId="4" borderId="6" xfId="0" applyNumberFormat="1" applyFont="1" applyFill="1" applyBorder="1" applyProtection="1"/>
    <xf numFmtId="164" fontId="11" fillId="4" borderId="6" xfId="0" applyNumberFormat="1" applyFont="1" applyFill="1" applyBorder="1" applyProtection="1"/>
    <xf numFmtId="164" fontId="7" fillId="4" borderId="10" xfId="0" applyNumberFormat="1" applyFont="1" applyFill="1" applyBorder="1" applyProtection="1"/>
    <xf numFmtId="164" fontId="7" fillId="4" borderId="11" xfId="0" applyNumberFormat="1" applyFont="1" applyFill="1" applyBorder="1" applyProtection="1"/>
    <xf numFmtId="164" fontId="11" fillId="3" borderId="46" xfId="0" applyNumberFormat="1" applyFont="1" applyFill="1" applyBorder="1" applyProtection="1">
      <protection locked="0"/>
    </xf>
    <xf numFmtId="49" fontId="7" fillId="0" borderId="26" xfId="0" applyNumberFormat="1" applyFont="1" applyBorder="1" applyAlignment="1" applyProtection="1">
      <alignment horizontal="right"/>
      <protection locked="0"/>
    </xf>
    <xf numFmtId="49" fontId="7" fillId="0" borderId="35" xfId="0" applyNumberFormat="1" applyFont="1" applyBorder="1" applyAlignment="1" applyProtection="1">
      <alignment horizontal="right"/>
      <protection locked="0"/>
    </xf>
    <xf numFmtId="49" fontId="7" fillId="0" borderId="34" xfId="0" applyNumberFormat="1" applyFont="1" applyBorder="1" applyAlignment="1" applyProtection="1">
      <alignment horizontal="right" wrapText="1"/>
      <protection locked="0"/>
    </xf>
    <xf numFmtId="0" fontId="7" fillId="0" borderId="15" xfId="0" applyFont="1" applyBorder="1"/>
    <xf numFmtId="0" fontId="7" fillId="0" borderId="0" xfId="0" applyFont="1" applyBorder="1"/>
    <xf numFmtId="164" fontId="11" fillId="4" borderId="46" xfId="0" applyNumberFormat="1" applyFont="1" applyFill="1" applyBorder="1" applyProtection="1"/>
    <xf numFmtId="164" fontId="7" fillId="4" borderId="47" xfId="0" applyNumberFormat="1" applyFont="1" applyFill="1" applyBorder="1" applyProtection="1"/>
    <xf numFmtId="164" fontId="7" fillId="0" borderId="50" xfId="0" applyNumberFormat="1" applyFont="1" applyBorder="1" applyAlignment="1" applyProtection="1">
      <alignment horizontal="right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164" fontId="7" fillId="0" borderId="51" xfId="0" applyNumberFormat="1" applyFont="1" applyBorder="1" applyAlignment="1" applyProtection="1">
      <alignment horizontal="right"/>
      <protection locked="0"/>
    </xf>
    <xf numFmtId="0" fontId="13" fillId="5" borderId="28" xfId="0" applyFont="1" applyFill="1" applyBorder="1" applyAlignment="1" applyProtection="1">
      <alignment horizontal="center" vertical="center" wrapText="1"/>
    </xf>
    <xf numFmtId="164" fontId="8" fillId="5" borderId="27" xfId="0" applyNumberFormat="1" applyFont="1" applyFill="1" applyBorder="1" applyAlignment="1">
      <alignment horizontal="left" wrapText="1"/>
    </xf>
    <xf numFmtId="0" fontId="7" fillId="0" borderId="29" xfId="0" applyFont="1" applyFill="1" applyBorder="1"/>
    <xf numFmtId="0" fontId="13" fillId="2" borderId="4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164" fontId="7" fillId="4" borderId="26" xfId="0" applyNumberFormat="1" applyFont="1" applyFill="1" applyBorder="1" applyProtection="1">
      <protection hidden="1"/>
    </xf>
    <xf numFmtId="164" fontId="7" fillId="4" borderId="51" xfId="0" applyNumberFormat="1" applyFont="1" applyFill="1" applyBorder="1" applyProtection="1">
      <protection hidden="1"/>
    </xf>
    <xf numFmtId="164" fontId="7" fillId="4" borderId="21" xfId="0" applyNumberFormat="1" applyFont="1" applyFill="1" applyBorder="1" applyProtection="1">
      <protection hidden="1"/>
    </xf>
    <xf numFmtId="165" fontId="8" fillId="4" borderId="19" xfId="0" applyNumberFormat="1" applyFont="1" applyFill="1" applyBorder="1" applyAlignment="1" applyProtection="1">
      <protection hidden="1"/>
    </xf>
    <xf numFmtId="0" fontId="8" fillId="4" borderId="18" xfId="0" applyFont="1" applyFill="1" applyBorder="1" applyAlignment="1" applyProtection="1">
      <protection hidden="1"/>
    </xf>
    <xf numFmtId="0" fontId="8" fillId="4" borderId="19" xfId="0" applyFont="1" applyFill="1" applyBorder="1" applyAlignment="1" applyProtection="1">
      <protection hidden="1"/>
    </xf>
    <xf numFmtId="164" fontId="8" fillId="4" borderId="21" xfId="0" applyNumberFormat="1" applyFont="1" applyFill="1" applyBorder="1" applyAlignment="1" applyProtection="1">
      <protection hidden="1"/>
    </xf>
    <xf numFmtId="164" fontId="7" fillId="4" borderId="41" xfId="0" applyNumberFormat="1" applyFont="1" applyFill="1" applyBorder="1" applyAlignment="1" applyProtection="1">
      <alignment horizontal="right"/>
    </xf>
    <xf numFmtId="164" fontId="11" fillId="4" borderId="3" xfId="0" applyNumberFormat="1" applyFont="1" applyFill="1" applyBorder="1" applyAlignment="1" applyProtection="1">
      <alignment horizontal="right"/>
    </xf>
    <xf numFmtId="164" fontId="11" fillId="3" borderId="7" xfId="0" applyNumberFormat="1" applyFont="1" applyFill="1" applyBorder="1" applyAlignment="1" applyProtection="1">
      <alignment horizontal="right"/>
      <protection locked="0"/>
    </xf>
    <xf numFmtId="164" fontId="11" fillId="4" borderId="7" xfId="0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64" fontId="7" fillId="4" borderId="47" xfId="0" applyNumberFormat="1" applyFont="1" applyFill="1" applyBorder="1" applyAlignment="1" applyProtection="1">
      <alignment horizontal="right"/>
    </xf>
    <xf numFmtId="164" fontId="7" fillId="4" borderId="7" xfId="0" applyNumberFormat="1" applyFont="1" applyFill="1" applyBorder="1" applyAlignment="1" applyProtection="1">
      <alignment horizontal="right"/>
    </xf>
    <xf numFmtId="164" fontId="7" fillId="4" borderId="11" xfId="0" applyNumberFormat="1" applyFont="1" applyFill="1" applyBorder="1" applyAlignment="1" applyProtection="1">
      <alignment horizontal="right"/>
    </xf>
    <xf numFmtId="164" fontId="7" fillId="5" borderId="20" xfId="0" applyNumberFormat="1" applyFont="1" applyFill="1" applyBorder="1" applyProtection="1"/>
    <xf numFmtId="164" fontId="7" fillId="5" borderId="52" xfId="0" applyNumberFormat="1" applyFont="1" applyFill="1" applyBorder="1" applyProtection="1"/>
    <xf numFmtId="164" fontId="7" fillId="5" borderId="22" xfId="0" applyNumberFormat="1" applyFont="1" applyFill="1" applyBorder="1" applyProtection="1"/>
    <xf numFmtId="164" fontId="7" fillId="5" borderId="23" xfId="0" applyNumberFormat="1" applyFont="1" applyFill="1" applyBorder="1" applyProtection="1"/>
    <xf numFmtId="10" fontId="7" fillId="4" borderId="27" xfId="0" applyNumberFormat="1" applyFont="1" applyFill="1" applyBorder="1" applyProtection="1"/>
    <xf numFmtId="10" fontId="9" fillId="4" borderId="53" xfId="0" applyNumberFormat="1" applyFont="1" applyFill="1" applyBorder="1" applyProtection="1"/>
    <xf numFmtId="10" fontId="13" fillId="4" borderId="8" xfId="0" applyNumberFormat="1" applyFont="1" applyFill="1" applyBorder="1" applyAlignment="1" applyProtection="1">
      <alignment horizontal="left" vertical="center"/>
    </xf>
    <xf numFmtId="164" fontId="11" fillId="3" borderId="11" xfId="0" applyNumberFormat="1" applyFont="1" applyFill="1" applyBorder="1" applyAlignment="1" applyProtection="1">
      <alignment horizontal="right"/>
      <protection locked="0"/>
    </xf>
    <xf numFmtId="10" fontId="13" fillId="4" borderId="54" xfId="0" applyNumberFormat="1" applyFont="1" applyFill="1" applyBorder="1" applyAlignment="1" applyProtection="1">
      <alignment horizontal="left" vertical="center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11" xfId="0" applyFont="1" applyFill="1" applyBorder="1" applyAlignment="1" applyProtection="1">
      <alignment horizontal="left" vertical="center"/>
    </xf>
    <xf numFmtId="49" fontId="11" fillId="3" borderId="16" xfId="0" applyNumberFormat="1" applyFont="1" applyFill="1" applyBorder="1" applyAlignment="1" applyProtection="1">
      <alignment horizontal="center" vertical="center"/>
      <protection locked="0"/>
    </xf>
    <xf numFmtId="49" fontId="11" fillId="3" borderId="17" xfId="0" applyNumberFormat="1" applyFont="1" applyFill="1" applyBorder="1" applyAlignment="1" applyProtection="1">
      <alignment horizontal="center" vertical="center"/>
      <protection locked="0"/>
    </xf>
    <xf numFmtId="49" fontId="11" fillId="3" borderId="23" xfId="0" applyNumberFormat="1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hidden="1"/>
    </xf>
    <xf numFmtId="0" fontId="13" fillId="2" borderId="2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left" vertical="center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36" xfId="0" applyFont="1" applyFill="1" applyBorder="1" applyAlignment="1" applyProtection="1">
      <alignment horizontal="center"/>
      <protection locked="0"/>
    </xf>
    <xf numFmtId="0" fontId="7" fillId="3" borderId="33" xfId="0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2" borderId="16" xfId="0" applyFont="1" applyFill="1" applyBorder="1" applyAlignment="1" applyProtection="1">
      <alignment horizontal="left" vertical="center" wrapText="1"/>
    </xf>
    <xf numFmtId="0" fontId="13" fillId="2" borderId="17" xfId="0" applyFont="1" applyFill="1" applyBorder="1" applyAlignment="1" applyProtection="1">
      <alignment horizontal="left" vertical="center" wrapText="1"/>
    </xf>
    <xf numFmtId="0" fontId="13" fillId="2" borderId="23" xfId="0" applyFont="1" applyFill="1" applyBorder="1" applyAlignment="1" applyProtection="1">
      <alignment horizontal="left" vertical="center" wrapText="1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left" vertical="center" wrapText="1"/>
    </xf>
    <xf numFmtId="0" fontId="13" fillId="2" borderId="22" xfId="0" applyFont="1" applyFill="1" applyBorder="1" applyAlignment="1" applyProtection="1">
      <alignment horizontal="left" vertical="center" wrapText="1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7" fillId="3" borderId="39" xfId="0" applyFont="1" applyFill="1" applyBorder="1" applyAlignment="1" applyProtection="1">
      <alignment horizontal="center"/>
      <protection locked="0"/>
    </xf>
    <xf numFmtId="0" fontId="7" fillId="3" borderId="37" xfId="0" applyFont="1" applyFill="1" applyBorder="1" applyAlignment="1" applyProtection="1">
      <alignment horizontal="center"/>
      <protection locked="0"/>
    </xf>
    <xf numFmtId="0" fontId="7" fillId="3" borderId="38" xfId="0" applyFont="1" applyFill="1" applyBorder="1" applyAlignment="1" applyProtection="1">
      <alignment horizontal="center"/>
      <protection locked="0"/>
    </xf>
    <xf numFmtId="0" fontId="13" fillId="2" borderId="42" xfId="0" applyFont="1" applyFill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7" xfId="0" applyFont="1" applyFill="1" applyBorder="1" applyAlignment="1" applyProtection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="90" zoomScaleNormal="90" workbookViewId="0">
      <selection activeCell="E29" sqref="E29"/>
    </sheetView>
  </sheetViews>
  <sheetFormatPr defaultRowHeight="15" x14ac:dyDescent="0.25"/>
  <cols>
    <col min="1" max="1" width="16.5703125" customWidth="1"/>
    <col min="2" max="2" width="38.28515625" customWidth="1"/>
    <col min="3" max="3" width="16.5703125" customWidth="1"/>
    <col min="4" max="4" width="23.42578125" customWidth="1"/>
    <col min="5" max="5" width="21.5703125" customWidth="1"/>
    <col min="6" max="6" width="24.42578125" customWidth="1"/>
  </cols>
  <sheetData>
    <row r="1" spans="1:8" x14ac:dyDescent="0.25">
      <c r="A1" s="81"/>
      <c r="B1" s="81"/>
      <c r="C1" s="81"/>
      <c r="D1" s="81"/>
      <c r="E1" s="81"/>
      <c r="F1" s="81"/>
    </row>
    <row r="2" spans="1:8" x14ac:dyDescent="0.25">
      <c r="A2" s="81"/>
      <c r="B2" s="81"/>
      <c r="C2" s="81"/>
      <c r="D2" s="81"/>
      <c r="E2" s="81"/>
      <c r="F2" s="81"/>
    </row>
    <row r="3" spans="1:8" ht="15" customHeight="1" x14ac:dyDescent="0.25">
      <c r="A3" s="80" t="s">
        <v>27</v>
      </c>
      <c r="B3" s="80"/>
      <c r="C3" s="80"/>
      <c r="D3" s="80"/>
      <c r="E3" s="80"/>
      <c r="F3" s="80"/>
      <c r="G3" s="5"/>
      <c r="H3" s="5"/>
    </row>
    <row r="4" spans="1:8" ht="14.25" customHeight="1" x14ac:dyDescent="0.25">
      <c r="A4" s="80"/>
      <c r="B4" s="80"/>
      <c r="C4" s="80"/>
      <c r="D4" s="80"/>
      <c r="E4" s="80"/>
      <c r="F4" s="80"/>
      <c r="G4" s="5"/>
      <c r="H4" s="5"/>
    </row>
    <row r="5" spans="1:8" ht="15.75" thickBot="1" x14ac:dyDescent="0.3">
      <c r="A5" s="82"/>
      <c r="B5" s="82"/>
      <c r="C5" s="82"/>
      <c r="D5" s="82"/>
      <c r="E5" s="82"/>
      <c r="F5" s="82"/>
    </row>
    <row r="6" spans="1:8" x14ac:dyDescent="0.25">
      <c r="A6" s="88" t="s">
        <v>0</v>
      </c>
      <c r="B6" s="89"/>
      <c r="C6" s="90"/>
      <c r="D6" s="91"/>
      <c r="E6" s="91"/>
      <c r="F6" s="92"/>
    </row>
    <row r="7" spans="1:8" x14ac:dyDescent="0.25">
      <c r="A7" s="83" t="s">
        <v>1</v>
      </c>
      <c r="B7" s="84"/>
      <c r="C7" s="85"/>
      <c r="D7" s="86"/>
      <c r="E7" s="86"/>
      <c r="F7" s="87"/>
    </row>
    <row r="8" spans="1:8" x14ac:dyDescent="0.25">
      <c r="A8" s="83" t="s">
        <v>2</v>
      </c>
      <c r="B8" s="84"/>
      <c r="C8" s="85"/>
      <c r="D8" s="86"/>
      <c r="E8" s="86"/>
      <c r="F8" s="87"/>
    </row>
    <row r="9" spans="1:8" ht="15.75" thickBot="1" x14ac:dyDescent="0.3">
      <c r="A9" s="73" t="s">
        <v>13</v>
      </c>
      <c r="B9" s="74"/>
      <c r="C9" s="75"/>
      <c r="D9" s="76"/>
      <c r="E9" s="76"/>
      <c r="F9" s="77"/>
    </row>
    <row r="10" spans="1:8" ht="15.75" thickBot="1" x14ac:dyDescent="0.3">
      <c r="A10" s="6"/>
      <c r="B10" s="6"/>
      <c r="C10" s="6"/>
      <c r="D10" s="6"/>
      <c r="E10" s="6"/>
      <c r="F10" s="6"/>
    </row>
    <row r="11" spans="1:8" s="2" customFormat="1" ht="143.25" customHeight="1" thickBot="1" x14ac:dyDescent="0.3">
      <c r="A11" s="78" t="s">
        <v>7</v>
      </c>
      <c r="B11" s="78" t="s">
        <v>8</v>
      </c>
      <c r="C11" s="78" t="s">
        <v>9</v>
      </c>
      <c r="D11" s="40" t="s">
        <v>25</v>
      </c>
      <c r="E11" s="40" t="s">
        <v>24</v>
      </c>
      <c r="F11" s="47" t="s">
        <v>10</v>
      </c>
      <c r="G11" s="1"/>
    </row>
    <row r="12" spans="1:8" s="2" customFormat="1" ht="18.600000000000001" customHeight="1" thickBot="1" x14ac:dyDescent="0.3">
      <c r="A12" s="79"/>
      <c r="B12" s="79"/>
      <c r="C12" s="79"/>
      <c r="D12" s="40">
        <v>1</v>
      </c>
      <c r="E12" s="40">
        <v>2</v>
      </c>
      <c r="F12" s="40" t="s">
        <v>23</v>
      </c>
      <c r="G12" s="1"/>
    </row>
    <row r="13" spans="1:8" ht="17.25" customHeight="1" x14ac:dyDescent="0.25">
      <c r="A13" s="7"/>
      <c r="B13" s="7"/>
      <c r="C13" s="34"/>
      <c r="D13" s="39"/>
      <c r="E13" s="39"/>
      <c r="F13" s="48">
        <f t="shared" ref="F13:F19" si="0">D13 - E13</f>
        <v>0</v>
      </c>
    </row>
    <row r="14" spans="1:8" x14ac:dyDescent="0.25">
      <c r="A14" s="8"/>
      <c r="B14" s="8"/>
      <c r="C14" s="32"/>
      <c r="D14" s="17"/>
      <c r="E14" s="17"/>
      <c r="F14" s="48">
        <f t="shared" si="0"/>
        <v>0</v>
      </c>
    </row>
    <row r="15" spans="1:8" x14ac:dyDescent="0.25">
      <c r="A15" s="8"/>
      <c r="B15" s="8"/>
      <c r="C15" s="32"/>
      <c r="D15" s="17"/>
      <c r="E15" s="17"/>
      <c r="F15" s="48">
        <f t="shared" si="0"/>
        <v>0</v>
      </c>
    </row>
    <row r="16" spans="1:8" x14ac:dyDescent="0.25">
      <c r="A16" s="8"/>
      <c r="B16" s="8"/>
      <c r="C16" s="32"/>
      <c r="D16" s="17"/>
      <c r="E16" s="17"/>
      <c r="F16" s="48">
        <f t="shared" si="0"/>
        <v>0</v>
      </c>
    </row>
    <row r="17" spans="1:6" x14ac:dyDescent="0.25">
      <c r="A17" s="8"/>
      <c r="B17" s="8"/>
      <c r="C17" s="32"/>
      <c r="D17" s="17"/>
      <c r="E17" s="17"/>
      <c r="F17" s="48">
        <f t="shared" si="0"/>
        <v>0</v>
      </c>
    </row>
    <row r="18" spans="1:6" x14ac:dyDescent="0.25">
      <c r="A18" s="8"/>
      <c r="B18" s="8"/>
      <c r="C18" s="32"/>
      <c r="D18" s="17"/>
      <c r="E18" s="17"/>
      <c r="F18" s="48">
        <f t="shared" si="0"/>
        <v>0</v>
      </c>
    </row>
    <row r="19" spans="1:6" x14ac:dyDescent="0.25">
      <c r="A19" s="8"/>
      <c r="B19" s="8"/>
      <c r="C19" s="32"/>
      <c r="D19" s="17"/>
      <c r="E19" s="17"/>
      <c r="F19" s="48">
        <f t="shared" si="0"/>
        <v>0</v>
      </c>
    </row>
    <row r="20" spans="1:6" x14ac:dyDescent="0.25">
      <c r="A20" s="8"/>
      <c r="B20" s="8"/>
      <c r="C20" s="32"/>
      <c r="D20" s="17"/>
      <c r="E20" s="17"/>
      <c r="F20" s="48">
        <f>D20 - E20</f>
        <v>0</v>
      </c>
    </row>
    <row r="21" spans="1:6" ht="15.75" thickBot="1" x14ac:dyDescent="0.3">
      <c r="A21" s="9"/>
      <c r="B21" s="9"/>
      <c r="C21" s="33"/>
      <c r="D21" s="41"/>
      <c r="E21" s="41"/>
      <c r="F21" s="49">
        <f t="shared" ref="F21:F22" si="1">D21 - E21</f>
        <v>0</v>
      </c>
    </row>
    <row r="22" spans="1:6" ht="15.75" thickBot="1" x14ac:dyDescent="0.3">
      <c r="A22" s="52" t="s">
        <v>15</v>
      </c>
      <c r="B22" s="53"/>
      <c r="C22" s="51"/>
      <c r="D22" s="54">
        <f>SUM(D13:D21)</f>
        <v>0</v>
      </c>
      <c r="E22" s="54">
        <f>SUM(E13:E21)</f>
        <v>0</v>
      </c>
      <c r="F22" s="50">
        <f t="shared" si="1"/>
        <v>0</v>
      </c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/>
    </row>
    <row r="25" spans="1:6" x14ac:dyDescent="0.25">
      <c r="A25" s="10" t="s">
        <v>11</v>
      </c>
      <c r="B25" s="6"/>
      <c r="C25" s="6"/>
      <c r="D25" s="6"/>
      <c r="E25" s="6"/>
      <c r="F25" s="6"/>
    </row>
    <row r="26" spans="1:6" x14ac:dyDescent="0.25">
      <c r="A26" s="10" t="s">
        <v>19</v>
      </c>
      <c r="B26" s="6"/>
      <c r="C26" s="6"/>
      <c r="D26" s="6"/>
      <c r="E26" s="6"/>
      <c r="F26" s="6"/>
    </row>
    <row r="27" spans="1:6" x14ac:dyDescent="0.25">
      <c r="A27" s="11"/>
      <c r="B27" s="6"/>
      <c r="C27" s="6"/>
      <c r="D27" s="6"/>
      <c r="E27" s="6"/>
      <c r="F27" s="6"/>
    </row>
    <row r="28" spans="1:6" x14ac:dyDescent="0.25">
      <c r="A28" s="12"/>
      <c r="B28" s="6"/>
      <c r="C28" s="6"/>
      <c r="D28" s="6"/>
      <c r="E28" s="6"/>
      <c r="F28" s="6"/>
    </row>
    <row r="29" spans="1:6" x14ac:dyDescent="0.25">
      <c r="A29" s="3"/>
    </row>
  </sheetData>
  <sheetProtection algorithmName="SHA-512" hashValue="QQ+RVDbDvND1r7yzS3tCif8PRl8fQSm7zf4/9E6eK4qyADurTeMX1Y9ocPc5R9SZqpfnEQlv1Dc/w1zJuZGetw==" saltValue="baf4bGKGsD0f19SZkIS/IA==" spinCount="100000" sheet="1" objects="1" scenarios="1"/>
  <mergeCells count="14">
    <mergeCell ref="A3:F4"/>
    <mergeCell ref="A1:F2"/>
    <mergeCell ref="A5:F5"/>
    <mergeCell ref="A8:B8"/>
    <mergeCell ref="C8:F8"/>
    <mergeCell ref="A6:B6"/>
    <mergeCell ref="C6:F6"/>
    <mergeCell ref="A7:B7"/>
    <mergeCell ref="C7:F7"/>
    <mergeCell ref="A9:B9"/>
    <mergeCell ref="C9:F9"/>
    <mergeCell ref="A11:A12"/>
    <mergeCell ref="B11:B12"/>
    <mergeCell ref="C11:C12"/>
  </mergeCells>
  <pageMargins left="0.7" right="0.7" top="0.78740157499999996" bottom="0.78740157499999996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showGridLines="0" topLeftCell="A11" zoomScale="85" zoomScaleNormal="85" workbookViewId="0">
      <selection activeCell="K17" sqref="K17"/>
    </sheetView>
  </sheetViews>
  <sheetFormatPr defaultRowHeight="15" x14ac:dyDescent="0.25"/>
  <cols>
    <col min="5" max="5" width="14.140625" customWidth="1"/>
    <col min="6" max="6" width="6.5703125" customWidth="1"/>
    <col min="7" max="7" width="12.140625" customWidth="1"/>
    <col min="8" max="8" width="19.140625" customWidth="1"/>
    <col min="9" max="9" width="19.5703125" customWidth="1"/>
    <col min="10" max="10" width="18.140625" customWidth="1"/>
    <col min="11" max="11" width="23.85546875" style="46" customWidth="1"/>
    <col min="12" max="12" width="19.140625" style="46" customWidth="1"/>
    <col min="13" max="13" width="18.7109375" customWidth="1"/>
    <col min="14" max="14" width="29.7109375" customWidth="1"/>
    <col min="15" max="15" width="21.28515625" customWidth="1"/>
  </cols>
  <sheetData>
    <row r="1" spans="1:15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s="4" customFormat="1" ht="29.25" customHeight="1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5" customHeight="1" x14ac:dyDescent="0.25">
      <c r="A4" s="150" t="s">
        <v>0</v>
      </c>
      <c r="B4" s="151"/>
      <c r="C4" s="151"/>
      <c r="D4" s="151"/>
      <c r="E4" s="152"/>
      <c r="F4" s="153"/>
      <c r="G4" s="154"/>
      <c r="H4" s="154"/>
      <c r="I4" s="154"/>
      <c r="J4" s="154"/>
      <c r="K4" s="154"/>
      <c r="L4" s="155"/>
      <c r="M4" s="155"/>
      <c r="N4" s="155"/>
      <c r="O4" s="156"/>
    </row>
    <row r="5" spans="1:15" ht="15" customHeight="1" x14ac:dyDescent="0.25">
      <c r="A5" s="157" t="s">
        <v>1</v>
      </c>
      <c r="B5" s="158"/>
      <c r="C5" s="158"/>
      <c r="D5" s="158"/>
      <c r="E5" s="159"/>
      <c r="F5" s="110"/>
      <c r="G5" s="111"/>
      <c r="H5" s="111"/>
      <c r="I5" s="111"/>
      <c r="J5" s="111"/>
      <c r="K5" s="111"/>
      <c r="L5" s="112"/>
      <c r="M5" s="112"/>
      <c r="N5" s="112"/>
      <c r="O5" s="113"/>
    </row>
    <row r="6" spans="1:15" ht="15.75" customHeight="1" x14ac:dyDescent="0.25">
      <c r="A6" s="157" t="s">
        <v>2</v>
      </c>
      <c r="B6" s="158"/>
      <c r="C6" s="158"/>
      <c r="D6" s="158"/>
      <c r="E6" s="159"/>
      <c r="F6" s="110"/>
      <c r="G6" s="111"/>
      <c r="H6" s="111"/>
      <c r="I6" s="111"/>
      <c r="J6" s="111"/>
      <c r="K6" s="111"/>
      <c r="L6" s="112"/>
      <c r="M6" s="112"/>
      <c r="N6" s="112"/>
      <c r="O6" s="113"/>
    </row>
    <row r="7" spans="1:15" x14ac:dyDescent="0.25">
      <c r="A7" s="127" t="s">
        <v>22</v>
      </c>
      <c r="B7" s="128"/>
      <c r="C7" s="128"/>
      <c r="D7" s="128"/>
      <c r="E7" s="129"/>
      <c r="F7" s="130"/>
      <c r="G7" s="131"/>
      <c r="H7" s="131"/>
      <c r="I7" s="131"/>
      <c r="J7" s="131"/>
      <c r="K7" s="131"/>
      <c r="L7" s="131"/>
      <c r="M7" s="131"/>
      <c r="N7" s="131"/>
      <c r="O7" s="132"/>
    </row>
    <row r="8" spans="1:15" ht="15" customHeight="1" x14ac:dyDescent="0.25">
      <c r="A8" s="127" t="s">
        <v>3</v>
      </c>
      <c r="B8" s="128"/>
      <c r="C8" s="128"/>
      <c r="D8" s="128"/>
      <c r="E8" s="129"/>
      <c r="F8" s="130"/>
      <c r="G8" s="131"/>
      <c r="H8" s="131"/>
      <c r="I8" s="131"/>
      <c r="J8" s="131"/>
      <c r="K8" s="131"/>
      <c r="L8" s="131"/>
      <c r="M8" s="131"/>
      <c r="N8" s="131"/>
      <c r="O8" s="132"/>
    </row>
    <row r="9" spans="1:15" ht="15" customHeight="1" x14ac:dyDescent="0.25">
      <c r="A9" s="127" t="s">
        <v>12</v>
      </c>
      <c r="B9" s="128"/>
      <c r="C9" s="128"/>
      <c r="D9" s="128"/>
      <c r="E9" s="129"/>
      <c r="F9" s="130"/>
      <c r="G9" s="131"/>
      <c r="H9" s="131"/>
      <c r="I9" s="131"/>
      <c r="J9" s="131"/>
      <c r="K9" s="131"/>
      <c r="L9" s="131"/>
      <c r="M9" s="131"/>
      <c r="N9" s="131"/>
      <c r="O9" s="132"/>
    </row>
    <row r="10" spans="1:15" ht="18.75" customHeight="1" thickBot="1" x14ac:dyDescent="0.3">
      <c r="A10" s="121" t="s">
        <v>13</v>
      </c>
      <c r="B10" s="122"/>
      <c r="C10" s="122"/>
      <c r="D10" s="122"/>
      <c r="E10" s="123"/>
      <c r="F10" s="124"/>
      <c r="G10" s="125"/>
      <c r="H10" s="125"/>
      <c r="I10" s="125"/>
      <c r="J10" s="125"/>
      <c r="K10" s="125"/>
      <c r="L10" s="125"/>
      <c r="M10" s="125"/>
      <c r="N10" s="125"/>
      <c r="O10" s="126"/>
    </row>
    <row r="11" spans="1:15" x14ac:dyDescent="0.25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ht="45.75" customHeight="1" thickBot="1" x14ac:dyDescent="0.3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1:15" ht="228" customHeight="1" thickBot="1" x14ac:dyDescent="0.3">
      <c r="A13" s="142" t="s">
        <v>4</v>
      </c>
      <c r="B13" s="143"/>
      <c r="C13" s="143"/>
      <c r="D13" s="143"/>
      <c r="E13" s="143"/>
      <c r="F13" s="143"/>
      <c r="G13" s="18"/>
      <c r="H13" s="19" t="s">
        <v>30</v>
      </c>
      <c r="I13" s="19" t="s">
        <v>14</v>
      </c>
      <c r="J13" s="19" t="s">
        <v>33</v>
      </c>
      <c r="K13" s="45" t="s">
        <v>28</v>
      </c>
      <c r="L13" s="20" t="s">
        <v>29</v>
      </c>
      <c r="M13" s="20" t="s">
        <v>21</v>
      </c>
      <c r="N13" s="20" t="s">
        <v>20</v>
      </c>
      <c r="O13" s="42" t="s">
        <v>31</v>
      </c>
    </row>
    <row r="14" spans="1:15" ht="15.75" thickBot="1" x14ac:dyDescent="0.3">
      <c r="A14" s="147" t="s">
        <v>5</v>
      </c>
      <c r="B14" s="148"/>
      <c r="C14" s="148"/>
      <c r="D14" s="148"/>
      <c r="E14" s="148"/>
      <c r="F14" s="148"/>
      <c r="G14" s="149"/>
      <c r="H14" s="24"/>
      <c r="I14" s="25">
        <f t="shared" ref="I14:K14" si="0">I15+I28+I41+I52</f>
        <v>0</v>
      </c>
      <c r="J14" s="25">
        <f>J15+J28+J41+J52</f>
        <v>0</v>
      </c>
      <c r="K14" s="55">
        <f t="shared" si="0"/>
        <v>0</v>
      </c>
      <c r="L14" s="55">
        <f>H14-J14</f>
        <v>0</v>
      </c>
      <c r="M14" s="13">
        <f t="shared" ref="M14:M60" si="1">L14-I14</f>
        <v>0</v>
      </c>
      <c r="N14" s="68"/>
      <c r="O14" s="64">
        <f>H14-K14</f>
        <v>0</v>
      </c>
    </row>
    <row r="15" spans="1:15" x14ac:dyDescent="0.25">
      <c r="A15" s="94" t="s">
        <v>16</v>
      </c>
      <c r="B15" s="95"/>
      <c r="C15" s="95"/>
      <c r="D15" s="95"/>
      <c r="E15" s="95"/>
      <c r="F15" s="95"/>
      <c r="G15" s="96"/>
      <c r="H15" s="26"/>
      <c r="I15" s="37">
        <f t="shared" ref="I15" si="2">SUM(I16:I27)</f>
        <v>0</v>
      </c>
      <c r="J15" s="37">
        <f>SUM(J16:J27)</f>
        <v>0</v>
      </c>
      <c r="K15" s="56">
        <f>SUM(K16:K27)</f>
        <v>0</v>
      </c>
      <c r="L15" s="61">
        <f>SUM(L16:L27)</f>
        <v>0</v>
      </c>
      <c r="M15" s="38">
        <f t="shared" si="1"/>
        <v>0</v>
      </c>
      <c r="N15" s="69"/>
      <c r="O15" s="65"/>
    </row>
    <row r="16" spans="1:15" x14ac:dyDescent="0.25">
      <c r="A16" s="144"/>
      <c r="B16" s="145"/>
      <c r="C16" s="145"/>
      <c r="D16" s="145"/>
      <c r="E16" s="145"/>
      <c r="F16" s="145"/>
      <c r="G16" s="146"/>
      <c r="H16" s="26"/>
      <c r="I16" s="31"/>
      <c r="J16" s="31"/>
      <c r="K16" s="57"/>
      <c r="L16" s="62">
        <f t="shared" ref="L16:L27" si="3">SUM(K16:K16)</f>
        <v>0</v>
      </c>
      <c r="M16" s="14">
        <f t="shared" si="1"/>
        <v>0</v>
      </c>
      <c r="N16" s="70" t="str">
        <f t="shared" ref="N16:N27" si="4">IF(AND(I16=0,L16&gt;0),"NAVÝŠENÍ NULOVÉ POLOŽKY",IF(L16=0,"",IF(AND(I16&gt;0,L16&gt;0),L16/I16-1)))</f>
        <v/>
      </c>
      <c r="O16" s="65"/>
    </row>
    <row r="17" spans="1:15" x14ac:dyDescent="0.25">
      <c r="A17" s="144"/>
      <c r="B17" s="145"/>
      <c r="C17" s="145"/>
      <c r="D17" s="145"/>
      <c r="E17" s="145"/>
      <c r="F17" s="145"/>
      <c r="G17" s="146"/>
      <c r="H17" s="26"/>
      <c r="I17" s="31"/>
      <c r="J17" s="31"/>
      <c r="K17" s="57"/>
      <c r="L17" s="62">
        <f t="shared" si="3"/>
        <v>0</v>
      </c>
      <c r="M17" s="14">
        <f t="shared" si="1"/>
        <v>0</v>
      </c>
      <c r="N17" s="70" t="str">
        <f t="shared" si="4"/>
        <v/>
      </c>
      <c r="O17" s="65"/>
    </row>
    <row r="18" spans="1:15" x14ac:dyDescent="0.25">
      <c r="A18" s="144"/>
      <c r="B18" s="145"/>
      <c r="C18" s="145"/>
      <c r="D18" s="145"/>
      <c r="E18" s="145"/>
      <c r="F18" s="145"/>
      <c r="G18" s="146"/>
      <c r="H18" s="26"/>
      <c r="I18" s="31"/>
      <c r="J18" s="31"/>
      <c r="K18" s="57"/>
      <c r="L18" s="62">
        <f t="shared" si="3"/>
        <v>0</v>
      </c>
      <c r="M18" s="14">
        <f t="shared" si="1"/>
        <v>0</v>
      </c>
      <c r="N18" s="70" t="str">
        <f t="shared" si="4"/>
        <v/>
      </c>
      <c r="O18" s="65"/>
    </row>
    <row r="19" spans="1:15" x14ac:dyDescent="0.25">
      <c r="A19" s="144"/>
      <c r="B19" s="145"/>
      <c r="C19" s="145"/>
      <c r="D19" s="145"/>
      <c r="E19" s="145"/>
      <c r="F19" s="145"/>
      <c r="G19" s="146"/>
      <c r="H19" s="26"/>
      <c r="I19" s="31"/>
      <c r="J19" s="31"/>
      <c r="K19" s="57"/>
      <c r="L19" s="62">
        <f t="shared" si="3"/>
        <v>0</v>
      </c>
      <c r="M19" s="14">
        <f t="shared" si="1"/>
        <v>0</v>
      </c>
      <c r="N19" s="70" t="str">
        <f t="shared" si="4"/>
        <v/>
      </c>
      <c r="O19" s="65"/>
    </row>
    <row r="20" spans="1:15" x14ac:dyDescent="0.25">
      <c r="A20" s="144"/>
      <c r="B20" s="145"/>
      <c r="C20" s="145"/>
      <c r="D20" s="145"/>
      <c r="E20" s="145"/>
      <c r="F20" s="145"/>
      <c r="G20" s="146"/>
      <c r="H20" s="26"/>
      <c r="I20" s="31"/>
      <c r="J20" s="31"/>
      <c r="K20" s="57"/>
      <c r="L20" s="62">
        <f t="shared" si="3"/>
        <v>0</v>
      </c>
      <c r="M20" s="14">
        <f t="shared" si="1"/>
        <v>0</v>
      </c>
      <c r="N20" s="70" t="str">
        <f t="shared" si="4"/>
        <v/>
      </c>
      <c r="O20" s="65"/>
    </row>
    <row r="21" spans="1:15" x14ac:dyDescent="0.25">
      <c r="A21" s="144"/>
      <c r="B21" s="145"/>
      <c r="C21" s="145"/>
      <c r="D21" s="145"/>
      <c r="E21" s="145"/>
      <c r="F21" s="145"/>
      <c r="G21" s="146"/>
      <c r="H21" s="26"/>
      <c r="I21" s="31"/>
      <c r="J21" s="31"/>
      <c r="K21" s="57"/>
      <c r="L21" s="62">
        <f t="shared" si="3"/>
        <v>0</v>
      </c>
      <c r="M21" s="14">
        <f t="shared" si="1"/>
        <v>0</v>
      </c>
      <c r="N21" s="70" t="str">
        <f t="shared" si="4"/>
        <v/>
      </c>
      <c r="O21" s="65"/>
    </row>
    <row r="22" spans="1:15" x14ac:dyDescent="0.25">
      <c r="A22" s="144"/>
      <c r="B22" s="145"/>
      <c r="C22" s="145"/>
      <c r="D22" s="145"/>
      <c r="E22" s="145"/>
      <c r="F22" s="145"/>
      <c r="G22" s="146"/>
      <c r="H22" s="26"/>
      <c r="I22" s="31"/>
      <c r="J22" s="31"/>
      <c r="K22" s="57"/>
      <c r="L22" s="62">
        <f t="shared" si="3"/>
        <v>0</v>
      </c>
      <c r="M22" s="14">
        <f t="shared" si="1"/>
        <v>0</v>
      </c>
      <c r="N22" s="70" t="str">
        <f t="shared" si="4"/>
        <v/>
      </c>
      <c r="O22" s="65"/>
    </row>
    <row r="23" spans="1:15" x14ac:dyDescent="0.25">
      <c r="A23" s="144"/>
      <c r="B23" s="145"/>
      <c r="C23" s="145"/>
      <c r="D23" s="145"/>
      <c r="E23" s="145"/>
      <c r="F23" s="145"/>
      <c r="G23" s="146"/>
      <c r="H23" s="26"/>
      <c r="I23" s="31"/>
      <c r="J23" s="31"/>
      <c r="K23" s="57"/>
      <c r="L23" s="62">
        <f t="shared" si="3"/>
        <v>0</v>
      </c>
      <c r="M23" s="14">
        <f t="shared" si="1"/>
        <v>0</v>
      </c>
      <c r="N23" s="70" t="str">
        <f t="shared" si="4"/>
        <v/>
      </c>
      <c r="O23" s="65"/>
    </row>
    <row r="24" spans="1:15" x14ac:dyDescent="0.25">
      <c r="A24" s="144"/>
      <c r="B24" s="145"/>
      <c r="C24" s="145"/>
      <c r="D24" s="145"/>
      <c r="E24" s="145"/>
      <c r="F24" s="145"/>
      <c r="G24" s="146"/>
      <c r="H24" s="26"/>
      <c r="I24" s="31"/>
      <c r="J24" s="31"/>
      <c r="K24" s="57"/>
      <c r="L24" s="62">
        <f t="shared" si="3"/>
        <v>0</v>
      </c>
      <c r="M24" s="14">
        <f t="shared" si="1"/>
        <v>0</v>
      </c>
      <c r="N24" s="70" t="str">
        <f t="shared" si="4"/>
        <v/>
      </c>
      <c r="O24" s="65"/>
    </row>
    <row r="25" spans="1:15" x14ac:dyDescent="0.25">
      <c r="A25" s="144"/>
      <c r="B25" s="145"/>
      <c r="C25" s="145"/>
      <c r="D25" s="145"/>
      <c r="E25" s="145"/>
      <c r="F25" s="145"/>
      <c r="G25" s="146"/>
      <c r="H25" s="26"/>
      <c r="I25" s="31"/>
      <c r="J25" s="31"/>
      <c r="K25" s="57"/>
      <c r="L25" s="62">
        <f t="shared" si="3"/>
        <v>0</v>
      </c>
      <c r="M25" s="14">
        <f t="shared" si="1"/>
        <v>0</v>
      </c>
      <c r="N25" s="70" t="str">
        <f t="shared" si="4"/>
        <v/>
      </c>
      <c r="O25" s="65"/>
    </row>
    <row r="26" spans="1:15" x14ac:dyDescent="0.25">
      <c r="A26" s="144"/>
      <c r="B26" s="145"/>
      <c r="C26" s="145"/>
      <c r="D26" s="145"/>
      <c r="E26" s="145"/>
      <c r="F26" s="145"/>
      <c r="G26" s="146"/>
      <c r="H26" s="27"/>
      <c r="I26" s="21"/>
      <c r="J26" s="21"/>
      <c r="K26" s="57"/>
      <c r="L26" s="62">
        <f t="shared" si="3"/>
        <v>0</v>
      </c>
      <c r="M26" s="14">
        <f t="shared" si="1"/>
        <v>0</v>
      </c>
      <c r="N26" s="70" t="str">
        <f t="shared" si="4"/>
        <v/>
      </c>
      <c r="O26" s="66"/>
    </row>
    <row r="27" spans="1:15" x14ac:dyDescent="0.25">
      <c r="A27" s="144"/>
      <c r="B27" s="145"/>
      <c r="C27" s="145"/>
      <c r="D27" s="145"/>
      <c r="E27" s="145"/>
      <c r="F27" s="145"/>
      <c r="G27" s="146"/>
      <c r="H27" s="27"/>
      <c r="I27" s="21"/>
      <c r="J27" s="21"/>
      <c r="K27" s="57"/>
      <c r="L27" s="62">
        <f t="shared" si="3"/>
        <v>0</v>
      </c>
      <c r="M27" s="14">
        <f t="shared" si="1"/>
        <v>0</v>
      </c>
      <c r="N27" s="70" t="str">
        <f t="shared" si="4"/>
        <v/>
      </c>
      <c r="O27" s="66"/>
    </row>
    <row r="28" spans="1:15" x14ac:dyDescent="0.25">
      <c r="A28" s="137" t="s">
        <v>17</v>
      </c>
      <c r="B28" s="138"/>
      <c r="C28" s="138"/>
      <c r="D28" s="138"/>
      <c r="E28" s="138"/>
      <c r="F28" s="138"/>
      <c r="G28" s="138"/>
      <c r="H28" s="27"/>
      <c r="I28" s="28">
        <f t="shared" ref="I28:L28" si="5">SUM(I29:I40)</f>
        <v>0</v>
      </c>
      <c r="J28" s="28">
        <f>SUM(J29:J40)</f>
        <v>0</v>
      </c>
      <c r="K28" s="58">
        <f t="shared" si="5"/>
        <v>0</v>
      </c>
      <c r="L28" s="62">
        <f t="shared" si="5"/>
        <v>0</v>
      </c>
      <c r="M28" s="14">
        <f t="shared" si="1"/>
        <v>0</v>
      </c>
      <c r="N28" s="70"/>
      <c r="O28" s="66"/>
    </row>
    <row r="29" spans="1:15" x14ac:dyDescent="0.25">
      <c r="A29" s="107"/>
      <c r="B29" s="108"/>
      <c r="C29" s="108"/>
      <c r="D29" s="108"/>
      <c r="E29" s="108"/>
      <c r="F29" s="108"/>
      <c r="G29" s="109"/>
      <c r="H29" s="27"/>
      <c r="I29" s="21"/>
      <c r="J29" s="21"/>
      <c r="K29" s="57"/>
      <c r="L29" s="62">
        <f t="shared" ref="L29:L40" si="6">SUM(K29:K29)</f>
        <v>0</v>
      </c>
      <c r="M29" s="14">
        <f t="shared" si="1"/>
        <v>0</v>
      </c>
      <c r="N29" s="70" t="str">
        <f t="shared" ref="N29:N40" si="7">IF(AND(I29=0,L29&gt;0),"NAVÝŠENÍ NULOVÉ POLOŽKY",IF(L29=0,"",IF(AND(I29&gt;0,L29&gt;0),L29/I29-1)))</f>
        <v/>
      </c>
      <c r="O29" s="66"/>
    </row>
    <row r="30" spans="1:15" x14ac:dyDescent="0.25">
      <c r="A30" s="97"/>
      <c r="B30" s="98"/>
      <c r="C30" s="98"/>
      <c r="D30" s="98"/>
      <c r="E30" s="98"/>
      <c r="F30" s="98"/>
      <c r="G30" s="98"/>
      <c r="H30" s="27"/>
      <c r="I30" s="21"/>
      <c r="J30" s="21"/>
      <c r="K30" s="57"/>
      <c r="L30" s="62">
        <f t="shared" si="6"/>
        <v>0</v>
      </c>
      <c r="M30" s="14">
        <f t="shared" si="1"/>
        <v>0</v>
      </c>
      <c r="N30" s="70" t="str">
        <f t="shared" si="7"/>
        <v/>
      </c>
      <c r="O30" s="66"/>
    </row>
    <row r="31" spans="1:15" x14ac:dyDescent="0.25">
      <c r="A31" s="102"/>
      <c r="B31" s="103"/>
      <c r="C31" s="103"/>
      <c r="D31" s="103"/>
      <c r="E31" s="103"/>
      <c r="F31" s="103"/>
      <c r="G31" s="103"/>
      <c r="H31" s="27"/>
      <c r="I31" s="21"/>
      <c r="J31" s="21"/>
      <c r="K31" s="57"/>
      <c r="L31" s="62">
        <f t="shared" si="6"/>
        <v>0</v>
      </c>
      <c r="M31" s="14">
        <f t="shared" si="1"/>
        <v>0</v>
      </c>
      <c r="N31" s="70" t="str">
        <f t="shared" si="7"/>
        <v/>
      </c>
      <c r="O31" s="66"/>
    </row>
    <row r="32" spans="1:15" x14ac:dyDescent="0.25">
      <c r="A32" s="104"/>
      <c r="B32" s="105"/>
      <c r="C32" s="105"/>
      <c r="D32" s="105"/>
      <c r="E32" s="105"/>
      <c r="F32" s="105"/>
      <c r="G32" s="106"/>
      <c r="H32" s="27"/>
      <c r="I32" s="21"/>
      <c r="J32" s="21"/>
      <c r="K32" s="57"/>
      <c r="L32" s="62">
        <f t="shared" si="6"/>
        <v>0</v>
      </c>
      <c r="M32" s="14">
        <f t="shared" si="1"/>
        <v>0</v>
      </c>
      <c r="N32" s="70" t="str">
        <f t="shared" si="7"/>
        <v/>
      </c>
      <c r="O32" s="66"/>
    </row>
    <row r="33" spans="1:15" x14ac:dyDescent="0.25">
      <c r="A33" s="107"/>
      <c r="B33" s="108"/>
      <c r="C33" s="108"/>
      <c r="D33" s="108"/>
      <c r="E33" s="108"/>
      <c r="F33" s="108"/>
      <c r="G33" s="109"/>
      <c r="H33" s="27"/>
      <c r="I33" s="21"/>
      <c r="J33" s="21"/>
      <c r="K33" s="57"/>
      <c r="L33" s="62">
        <f t="shared" si="6"/>
        <v>0</v>
      </c>
      <c r="M33" s="14">
        <f t="shared" si="1"/>
        <v>0</v>
      </c>
      <c r="N33" s="70" t="str">
        <f t="shared" si="7"/>
        <v/>
      </c>
      <c r="O33" s="66"/>
    </row>
    <row r="34" spans="1:15" x14ac:dyDescent="0.25">
      <c r="A34" s="97"/>
      <c r="B34" s="98"/>
      <c r="C34" s="98"/>
      <c r="D34" s="98"/>
      <c r="E34" s="98"/>
      <c r="F34" s="98"/>
      <c r="G34" s="98"/>
      <c r="H34" s="27"/>
      <c r="I34" s="21"/>
      <c r="J34" s="21"/>
      <c r="K34" s="57"/>
      <c r="L34" s="62">
        <f t="shared" si="6"/>
        <v>0</v>
      </c>
      <c r="M34" s="14">
        <f t="shared" si="1"/>
        <v>0</v>
      </c>
      <c r="N34" s="70" t="str">
        <f t="shared" si="7"/>
        <v/>
      </c>
      <c r="O34" s="66"/>
    </row>
    <row r="35" spans="1:15" x14ac:dyDescent="0.25">
      <c r="A35" s="102"/>
      <c r="B35" s="103"/>
      <c r="C35" s="103"/>
      <c r="D35" s="103"/>
      <c r="E35" s="103"/>
      <c r="F35" s="103"/>
      <c r="G35" s="103"/>
      <c r="H35" s="27"/>
      <c r="I35" s="21"/>
      <c r="J35" s="21"/>
      <c r="K35" s="57"/>
      <c r="L35" s="62">
        <f t="shared" si="6"/>
        <v>0</v>
      </c>
      <c r="M35" s="14">
        <f t="shared" si="1"/>
        <v>0</v>
      </c>
      <c r="N35" s="70" t="str">
        <f t="shared" si="7"/>
        <v/>
      </c>
      <c r="O35" s="66"/>
    </row>
    <row r="36" spans="1:15" x14ac:dyDescent="0.25">
      <c r="A36" s="104"/>
      <c r="B36" s="105"/>
      <c r="C36" s="105"/>
      <c r="D36" s="105"/>
      <c r="E36" s="105"/>
      <c r="F36" s="105"/>
      <c r="G36" s="106"/>
      <c r="H36" s="27"/>
      <c r="I36" s="21"/>
      <c r="J36" s="21"/>
      <c r="K36" s="57"/>
      <c r="L36" s="62">
        <f t="shared" si="6"/>
        <v>0</v>
      </c>
      <c r="M36" s="14">
        <f t="shared" si="1"/>
        <v>0</v>
      </c>
      <c r="N36" s="70" t="str">
        <f t="shared" si="7"/>
        <v/>
      </c>
      <c r="O36" s="66"/>
    </row>
    <row r="37" spans="1:15" x14ac:dyDescent="0.25">
      <c r="A37" s="107"/>
      <c r="B37" s="108"/>
      <c r="C37" s="108"/>
      <c r="D37" s="108"/>
      <c r="E37" s="108"/>
      <c r="F37" s="108"/>
      <c r="G37" s="109"/>
      <c r="H37" s="27"/>
      <c r="I37" s="22"/>
      <c r="J37" s="22"/>
      <c r="K37" s="57"/>
      <c r="L37" s="62">
        <f t="shared" si="6"/>
        <v>0</v>
      </c>
      <c r="M37" s="14">
        <f t="shared" si="1"/>
        <v>0</v>
      </c>
      <c r="N37" s="70" t="str">
        <f t="shared" si="7"/>
        <v/>
      </c>
      <c r="O37" s="66"/>
    </row>
    <row r="38" spans="1:15" x14ac:dyDescent="0.25">
      <c r="A38" s="97"/>
      <c r="B38" s="98"/>
      <c r="C38" s="98"/>
      <c r="D38" s="98"/>
      <c r="E38" s="98"/>
      <c r="F38" s="98"/>
      <c r="G38" s="98"/>
      <c r="H38" s="27"/>
      <c r="I38" s="22"/>
      <c r="J38" s="22"/>
      <c r="K38" s="57"/>
      <c r="L38" s="62">
        <f t="shared" si="6"/>
        <v>0</v>
      </c>
      <c r="M38" s="14">
        <f t="shared" si="1"/>
        <v>0</v>
      </c>
      <c r="N38" s="70" t="str">
        <f t="shared" si="7"/>
        <v/>
      </c>
      <c r="O38" s="66"/>
    </row>
    <row r="39" spans="1:15" x14ac:dyDescent="0.25">
      <c r="A39" s="102"/>
      <c r="B39" s="103"/>
      <c r="C39" s="103"/>
      <c r="D39" s="103"/>
      <c r="E39" s="103"/>
      <c r="F39" s="103"/>
      <c r="G39" s="103"/>
      <c r="H39" s="27"/>
      <c r="I39" s="22"/>
      <c r="J39" s="22"/>
      <c r="K39" s="57"/>
      <c r="L39" s="62">
        <f t="shared" si="6"/>
        <v>0</v>
      </c>
      <c r="M39" s="14">
        <f t="shared" si="1"/>
        <v>0</v>
      </c>
      <c r="N39" s="70" t="str">
        <f t="shared" si="7"/>
        <v/>
      </c>
      <c r="O39" s="66"/>
    </row>
    <row r="40" spans="1:15" x14ac:dyDescent="0.25">
      <c r="A40" s="104"/>
      <c r="B40" s="105"/>
      <c r="C40" s="105"/>
      <c r="D40" s="105"/>
      <c r="E40" s="105"/>
      <c r="F40" s="105"/>
      <c r="G40" s="106"/>
      <c r="H40" s="27"/>
      <c r="I40" s="22"/>
      <c r="J40" s="22"/>
      <c r="K40" s="57"/>
      <c r="L40" s="62">
        <f t="shared" si="6"/>
        <v>0</v>
      </c>
      <c r="M40" s="14">
        <f t="shared" si="1"/>
        <v>0</v>
      </c>
      <c r="N40" s="70" t="str">
        <f t="shared" si="7"/>
        <v/>
      </c>
      <c r="O40" s="66"/>
    </row>
    <row r="41" spans="1:15" x14ac:dyDescent="0.25">
      <c r="A41" s="99" t="s">
        <v>18</v>
      </c>
      <c r="B41" s="100"/>
      <c r="C41" s="100"/>
      <c r="D41" s="100"/>
      <c r="E41" s="100"/>
      <c r="F41" s="100"/>
      <c r="G41" s="101"/>
      <c r="H41" s="27"/>
      <c r="I41" s="28">
        <f t="shared" ref="I41:L41" si="8">SUM(I42:I51)</f>
        <v>0</v>
      </c>
      <c r="J41" s="28">
        <f>SUM(J42:J51)</f>
        <v>0</v>
      </c>
      <c r="K41" s="58">
        <f t="shared" si="8"/>
        <v>0</v>
      </c>
      <c r="L41" s="62">
        <f t="shared" si="8"/>
        <v>0</v>
      </c>
      <c r="M41" s="14">
        <f t="shared" si="1"/>
        <v>0</v>
      </c>
      <c r="N41" s="70"/>
      <c r="O41" s="66"/>
    </row>
    <row r="42" spans="1:15" x14ac:dyDescent="0.25">
      <c r="A42" s="139"/>
      <c r="B42" s="140"/>
      <c r="C42" s="140"/>
      <c r="D42" s="140"/>
      <c r="E42" s="140"/>
      <c r="F42" s="140"/>
      <c r="G42" s="141"/>
      <c r="H42" s="27"/>
      <c r="I42" s="21"/>
      <c r="J42" s="21"/>
      <c r="K42" s="57"/>
      <c r="L42" s="62">
        <f t="shared" ref="L42:L51" si="9">SUM(K42:K42)</f>
        <v>0</v>
      </c>
      <c r="M42" s="14">
        <f t="shared" si="1"/>
        <v>0</v>
      </c>
      <c r="N42" s="70" t="str">
        <f t="shared" ref="N42:N51" si="10">IF(AND(I42=0,L42&gt;0),"NAVÝŠENÍ NULOVÉ POLOŽKY",IF(L42=0,"",IF(AND(I42&gt;0,L42&gt;0),L42/I42-1)))</f>
        <v/>
      </c>
      <c r="O42" s="66"/>
    </row>
    <row r="43" spans="1:15" x14ac:dyDescent="0.25">
      <c r="A43" s="97"/>
      <c r="B43" s="98"/>
      <c r="C43" s="98"/>
      <c r="D43" s="98"/>
      <c r="E43" s="98"/>
      <c r="F43" s="98"/>
      <c r="G43" s="98"/>
      <c r="H43" s="27"/>
      <c r="I43" s="21"/>
      <c r="J43" s="21"/>
      <c r="K43" s="57"/>
      <c r="L43" s="62">
        <f t="shared" si="9"/>
        <v>0</v>
      </c>
      <c r="M43" s="14">
        <f t="shared" si="1"/>
        <v>0</v>
      </c>
      <c r="N43" s="70" t="str">
        <f t="shared" si="10"/>
        <v/>
      </c>
      <c r="O43" s="66"/>
    </row>
    <row r="44" spans="1:15" x14ac:dyDescent="0.25">
      <c r="A44" s="139"/>
      <c r="B44" s="140"/>
      <c r="C44" s="140"/>
      <c r="D44" s="140"/>
      <c r="E44" s="140"/>
      <c r="F44" s="140"/>
      <c r="G44" s="141"/>
      <c r="H44" s="27"/>
      <c r="I44" s="21"/>
      <c r="J44" s="21"/>
      <c r="K44" s="57"/>
      <c r="L44" s="62">
        <f t="shared" si="9"/>
        <v>0</v>
      </c>
      <c r="M44" s="14">
        <f t="shared" si="1"/>
        <v>0</v>
      </c>
      <c r="N44" s="70" t="str">
        <f t="shared" si="10"/>
        <v/>
      </c>
      <c r="O44" s="66"/>
    </row>
    <row r="45" spans="1:15" x14ac:dyDescent="0.25">
      <c r="A45" s="139"/>
      <c r="B45" s="140"/>
      <c r="C45" s="140"/>
      <c r="D45" s="140"/>
      <c r="E45" s="140"/>
      <c r="F45" s="140"/>
      <c r="G45" s="141"/>
      <c r="H45" s="27"/>
      <c r="I45" s="21"/>
      <c r="J45" s="21"/>
      <c r="K45" s="57"/>
      <c r="L45" s="62">
        <f t="shared" si="9"/>
        <v>0</v>
      </c>
      <c r="M45" s="14">
        <f t="shared" si="1"/>
        <v>0</v>
      </c>
      <c r="N45" s="70" t="str">
        <f t="shared" si="10"/>
        <v/>
      </c>
      <c r="O45" s="66"/>
    </row>
    <row r="46" spans="1:15" x14ac:dyDescent="0.25">
      <c r="A46" s="97"/>
      <c r="B46" s="98"/>
      <c r="C46" s="98"/>
      <c r="D46" s="98"/>
      <c r="E46" s="98"/>
      <c r="F46" s="98"/>
      <c r="G46" s="98"/>
      <c r="H46" s="27"/>
      <c r="I46" s="21"/>
      <c r="J46" s="21"/>
      <c r="K46" s="57"/>
      <c r="L46" s="62">
        <f t="shared" si="9"/>
        <v>0</v>
      </c>
      <c r="M46" s="14">
        <f t="shared" si="1"/>
        <v>0</v>
      </c>
      <c r="N46" s="70" t="str">
        <f t="shared" si="10"/>
        <v/>
      </c>
      <c r="O46" s="66"/>
    </row>
    <row r="47" spans="1:15" x14ac:dyDescent="0.25">
      <c r="A47" s="139"/>
      <c r="B47" s="140"/>
      <c r="C47" s="140"/>
      <c r="D47" s="140"/>
      <c r="E47" s="140"/>
      <c r="F47" s="140"/>
      <c r="G47" s="141"/>
      <c r="H47" s="27"/>
      <c r="I47" s="21"/>
      <c r="J47" s="21"/>
      <c r="K47" s="57"/>
      <c r="L47" s="62">
        <f t="shared" si="9"/>
        <v>0</v>
      </c>
      <c r="M47" s="14">
        <f t="shared" si="1"/>
        <v>0</v>
      </c>
      <c r="N47" s="70" t="str">
        <f t="shared" si="10"/>
        <v/>
      </c>
      <c r="O47" s="66"/>
    </row>
    <row r="48" spans="1:15" x14ac:dyDescent="0.25">
      <c r="A48" s="97"/>
      <c r="B48" s="98"/>
      <c r="C48" s="98"/>
      <c r="D48" s="98"/>
      <c r="E48" s="98"/>
      <c r="F48" s="98"/>
      <c r="G48" s="98"/>
      <c r="H48" s="27"/>
      <c r="I48" s="21"/>
      <c r="J48" s="21"/>
      <c r="K48" s="57"/>
      <c r="L48" s="62">
        <f t="shared" si="9"/>
        <v>0</v>
      </c>
      <c r="M48" s="14">
        <f t="shared" si="1"/>
        <v>0</v>
      </c>
      <c r="N48" s="70" t="str">
        <f t="shared" si="10"/>
        <v/>
      </c>
      <c r="O48" s="66"/>
    </row>
    <row r="49" spans="1:15" x14ac:dyDescent="0.25">
      <c r="A49" s="139"/>
      <c r="B49" s="140"/>
      <c r="C49" s="140"/>
      <c r="D49" s="140"/>
      <c r="E49" s="140"/>
      <c r="F49" s="140"/>
      <c r="G49" s="141"/>
      <c r="H49" s="27"/>
      <c r="I49" s="21"/>
      <c r="J49" s="21"/>
      <c r="K49" s="57"/>
      <c r="L49" s="62">
        <f t="shared" si="9"/>
        <v>0</v>
      </c>
      <c r="M49" s="14">
        <f t="shared" si="1"/>
        <v>0</v>
      </c>
      <c r="N49" s="70" t="str">
        <f t="shared" si="10"/>
        <v/>
      </c>
      <c r="O49" s="66"/>
    </row>
    <row r="50" spans="1:15" x14ac:dyDescent="0.25">
      <c r="A50" s="97"/>
      <c r="B50" s="98"/>
      <c r="C50" s="98"/>
      <c r="D50" s="98"/>
      <c r="E50" s="98"/>
      <c r="F50" s="98"/>
      <c r="G50" s="98"/>
      <c r="H50" s="27"/>
      <c r="I50" s="22"/>
      <c r="J50" s="22"/>
      <c r="K50" s="57"/>
      <c r="L50" s="62">
        <f t="shared" si="9"/>
        <v>0</v>
      </c>
      <c r="M50" s="14">
        <f t="shared" si="1"/>
        <v>0</v>
      </c>
      <c r="N50" s="70" t="str">
        <f t="shared" si="10"/>
        <v/>
      </c>
      <c r="O50" s="66"/>
    </row>
    <row r="51" spans="1:15" x14ac:dyDescent="0.25">
      <c r="A51" s="139"/>
      <c r="B51" s="140"/>
      <c r="C51" s="140"/>
      <c r="D51" s="140"/>
      <c r="E51" s="140"/>
      <c r="F51" s="140"/>
      <c r="G51" s="141"/>
      <c r="H51" s="27"/>
      <c r="I51" s="22"/>
      <c r="J51" s="22"/>
      <c r="K51" s="57"/>
      <c r="L51" s="62">
        <f t="shared" si="9"/>
        <v>0</v>
      </c>
      <c r="M51" s="14">
        <f t="shared" si="1"/>
        <v>0</v>
      </c>
      <c r="N51" s="70" t="str">
        <f t="shared" si="10"/>
        <v/>
      </c>
      <c r="O51" s="66"/>
    </row>
    <row r="52" spans="1:15" x14ac:dyDescent="0.25">
      <c r="A52" s="137" t="s">
        <v>6</v>
      </c>
      <c r="B52" s="138"/>
      <c r="C52" s="138"/>
      <c r="D52" s="138"/>
      <c r="E52" s="138"/>
      <c r="F52" s="138"/>
      <c r="G52" s="138"/>
      <c r="H52" s="27"/>
      <c r="I52" s="28">
        <f t="shared" ref="I52:L52" si="11">SUM(I53:I60)</f>
        <v>0</v>
      </c>
      <c r="J52" s="28">
        <f>SUM(J53:J60)</f>
        <v>0</v>
      </c>
      <c r="K52" s="58">
        <f t="shared" si="11"/>
        <v>0</v>
      </c>
      <c r="L52" s="62">
        <f t="shared" si="11"/>
        <v>0</v>
      </c>
      <c r="M52" s="14">
        <f t="shared" si="1"/>
        <v>0</v>
      </c>
      <c r="N52" s="70"/>
      <c r="O52" s="66"/>
    </row>
    <row r="53" spans="1:15" x14ac:dyDescent="0.25">
      <c r="A53" s="102"/>
      <c r="B53" s="103"/>
      <c r="C53" s="103"/>
      <c r="D53" s="103"/>
      <c r="E53" s="103"/>
      <c r="F53" s="103"/>
      <c r="G53" s="103"/>
      <c r="H53" s="27"/>
      <c r="I53" s="21"/>
      <c r="J53" s="21"/>
      <c r="K53" s="57"/>
      <c r="L53" s="62">
        <f t="shared" ref="L53:L60" si="12">SUM(K53:K53)</f>
        <v>0</v>
      </c>
      <c r="M53" s="14">
        <f t="shared" si="1"/>
        <v>0</v>
      </c>
      <c r="N53" s="70" t="str">
        <f t="shared" ref="N53:N60" si="13">IF(AND(I53=0,L53&gt;0),"NAVÝŠENÍ NULOVÉ POLOŽKY",IF(L53=0,"",IF(AND(I53&gt;0,L53&gt;0),L53/I53-1)))</f>
        <v/>
      </c>
      <c r="O53" s="66"/>
    </row>
    <row r="54" spans="1:15" x14ac:dyDescent="0.25">
      <c r="A54" s="102"/>
      <c r="B54" s="103"/>
      <c r="C54" s="103"/>
      <c r="D54" s="103"/>
      <c r="E54" s="103"/>
      <c r="F54" s="103"/>
      <c r="G54" s="103"/>
      <c r="H54" s="27"/>
      <c r="I54" s="21"/>
      <c r="J54" s="21"/>
      <c r="K54" s="57"/>
      <c r="L54" s="62">
        <f t="shared" si="12"/>
        <v>0</v>
      </c>
      <c r="M54" s="14">
        <f t="shared" si="1"/>
        <v>0</v>
      </c>
      <c r="N54" s="70" t="str">
        <f t="shared" si="13"/>
        <v/>
      </c>
      <c r="O54" s="66"/>
    </row>
    <row r="55" spans="1:15" x14ac:dyDescent="0.25">
      <c r="A55" s="102"/>
      <c r="B55" s="103"/>
      <c r="C55" s="103"/>
      <c r="D55" s="103"/>
      <c r="E55" s="103"/>
      <c r="F55" s="103"/>
      <c r="G55" s="103"/>
      <c r="H55" s="27"/>
      <c r="I55" s="21"/>
      <c r="J55" s="21"/>
      <c r="K55" s="57"/>
      <c r="L55" s="62">
        <f t="shared" si="12"/>
        <v>0</v>
      </c>
      <c r="M55" s="14">
        <f t="shared" si="1"/>
        <v>0</v>
      </c>
      <c r="N55" s="70" t="str">
        <f t="shared" si="13"/>
        <v/>
      </c>
      <c r="O55" s="66"/>
    </row>
    <row r="56" spans="1:15" x14ac:dyDescent="0.25">
      <c r="A56" s="102"/>
      <c r="B56" s="103"/>
      <c r="C56" s="103"/>
      <c r="D56" s="103"/>
      <c r="E56" s="103"/>
      <c r="F56" s="103"/>
      <c r="G56" s="103"/>
      <c r="H56" s="27"/>
      <c r="I56" s="21"/>
      <c r="J56" s="21"/>
      <c r="K56" s="57"/>
      <c r="L56" s="62">
        <f t="shared" si="12"/>
        <v>0</v>
      </c>
      <c r="M56" s="14">
        <f t="shared" si="1"/>
        <v>0</v>
      </c>
      <c r="N56" s="70" t="str">
        <f t="shared" si="13"/>
        <v/>
      </c>
      <c r="O56" s="66"/>
    </row>
    <row r="57" spans="1:15" x14ac:dyDescent="0.25">
      <c r="A57" s="102"/>
      <c r="B57" s="103"/>
      <c r="C57" s="103"/>
      <c r="D57" s="103"/>
      <c r="E57" s="103"/>
      <c r="F57" s="103"/>
      <c r="G57" s="103"/>
      <c r="H57" s="27"/>
      <c r="I57" s="21"/>
      <c r="J57" s="21"/>
      <c r="K57" s="57"/>
      <c r="L57" s="62">
        <f t="shared" si="12"/>
        <v>0</v>
      </c>
      <c r="M57" s="14">
        <f t="shared" si="1"/>
        <v>0</v>
      </c>
      <c r="N57" s="70" t="str">
        <f t="shared" si="13"/>
        <v/>
      </c>
      <c r="O57" s="66"/>
    </row>
    <row r="58" spans="1:15" x14ac:dyDescent="0.25">
      <c r="A58" s="102"/>
      <c r="B58" s="103"/>
      <c r="C58" s="103"/>
      <c r="D58" s="103"/>
      <c r="E58" s="103"/>
      <c r="F58" s="103"/>
      <c r="G58" s="103"/>
      <c r="H58" s="27"/>
      <c r="I58" s="21"/>
      <c r="J58" s="21"/>
      <c r="K58" s="57"/>
      <c r="L58" s="62">
        <f t="shared" si="12"/>
        <v>0</v>
      </c>
      <c r="M58" s="14">
        <f t="shared" si="1"/>
        <v>0</v>
      </c>
      <c r="N58" s="70" t="str">
        <f t="shared" si="13"/>
        <v/>
      </c>
      <c r="O58" s="66"/>
    </row>
    <row r="59" spans="1:15" x14ac:dyDescent="0.25">
      <c r="A59" s="102"/>
      <c r="B59" s="103"/>
      <c r="C59" s="103"/>
      <c r="D59" s="103"/>
      <c r="E59" s="103"/>
      <c r="F59" s="103"/>
      <c r="G59" s="103"/>
      <c r="H59" s="27"/>
      <c r="I59" s="21"/>
      <c r="J59" s="21"/>
      <c r="K59" s="57"/>
      <c r="L59" s="62">
        <f t="shared" si="12"/>
        <v>0</v>
      </c>
      <c r="M59" s="14">
        <f t="shared" si="1"/>
        <v>0</v>
      </c>
      <c r="N59" s="70" t="str">
        <f t="shared" si="13"/>
        <v/>
      </c>
      <c r="O59" s="66"/>
    </row>
    <row r="60" spans="1:15" ht="15.75" thickBot="1" x14ac:dyDescent="0.3">
      <c r="A60" s="133"/>
      <c r="B60" s="134"/>
      <c r="C60" s="134"/>
      <c r="D60" s="134"/>
      <c r="E60" s="134"/>
      <c r="F60" s="134"/>
      <c r="G60" s="134"/>
      <c r="H60" s="29"/>
      <c r="I60" s="23"/>
      <c r="J60" s="23"/>
      <c r="K60" s="71"/>
      <c r="L60" s="63">
        <f t="shared" si="12"/>
        <v>0</v>
      </c>
      <c r="M60" s="30">
        <f t="shared" si="1"/>
        <v>0</v>
      </c>
      <c r="N60" s="72" t="str">
        <f t="shared" si="13"/>
        <v/>
      </c>
      <c r="O60" s="67"/>
    </row>
    <row r="61" spans="1:15" ht="15.75" thickBot="1" x14ac:dyDescent="0.3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59"/>
      <c r="L61" s="59"/>
      <c r="M61" s="36"/>
      <c r="N61" s="36"/>
      <c r="O61" s="44"/>
    </row>
    <row r="62" spans="1:15" ht="35.25" customHeight="1" thickBot="1" x14ac:dyDescent="0.3">
      <c r="A62" s="160" t="s">
        <v>32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2"/>
      <c r="O62" s="43">
        <f>O14</f>
        <v>0</v>
      </c>
    </row>
    <row r="63" spans="1:1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0"/>
      <c r="L63" s="60"/>
      <c r="M63" s="6"/>
      <c r="N63" s="6"/>
      <c r="O63" s="6"/>
    </row>
    <row r="64" spans="1:1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0"/>
      <c r="L64" s="60"/>
      <c r="M64" s="6"/>
      <c r="N64" s="6"/>
      <c r="O64" s="6"/>
    </row>
    <row r="65" spans="1:15" x14ac:dyDescent="0.25">
      <c r="A65" s="135"/>
      <c r="B65" s="136"/>
      <c r="C65" s="136"/>
      <c r="D65" s="136"/>
      <c r="E65" s="136"/>
      <c r="F65" s="136"/>
      <c r="G65" s="6"/>
      <c r="H65" s="6"/>
      <c r="I65" s="6"/>
      <c r="J65" s="6"/>
      <c r="K65" s="60"/>
      <c r="L65" s="60"/>
      <c r="M65" s="6"/>
      <c r="N65" s="6"/>
      <c r="O65" s="6"/>
    </row>
    <row r="66" spans="1:15" x14ac:dyDescent="0.25">
      <c r="A66" s="12"/>
      <c r="B66" s="12"/>
      <c r="C66" s="12"/>
      <c r="D66" s="12"/>
      <c r="E66" s="12"/>
      <c r="F66" s="15"/>
      <c r="G66" s="6"/>
      <c r="H66" s="6"/>
      <c r="I66" s="6"/>
      <c r="J66" s="6"/>
      <c r="K66" s="60"/>
      <c r="L66" s="60"/>
      <c r="M66" s="6"/>
      <c r="N66" s="6"/>
      <c r="O66" s="6"/>
    </row>
    <row r="67" spans="1:15" x14ac:dyDescent="0.25">
      <c r="A67" s="16"/>
      <c r="B67" s="12"/>
      <c r="C67" s="12"/>
      <c r="D67" s="12"/>
      <c r="E67" s="12"/>
      <c r="F67" s="12"/>
      <c r="G67" s="6"/>
      <c r="H67" s="6"/>
      <c r="I67" s="6"/>
      <c r="J67" s="6"/>
      <c r="K67" s="60"/>
      <c r="L67" s="60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0"/>
      <c r="L68" s="60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0"/>
      <c r="L69" s="60"/>
      <c r="M69" s="6"/>
      <c r="N69" s="6"/>
      <c r="O69" s="6"/>
    </row>
  </sheetData>
  <sheetProtection algorithmName="SHA-512" hashValue="bI5zrF4BX6y2seQO8VI+YZtSasuKhgIZzCrFpkpkMswBP3aLCymMll5kwrTVzhmCg+8dKX83retL87JLQHjn2A==" saltValue="dFoJuXzpRchTMjHNHf6U5w==" spinCount="100000" sheet="1" objects="1" scenarios="1"/>
  <mergeCells count="68">
    <mergeCell ref="A18:G18"/>
    <mergeCell ref="A19:G19"/>
    <mergeCell ref="A20:G20"/>
    <mergeCell ref="A21:G21"/>
    <mergeCell ref="A62:N62"/>
    <mergeCell ref="A34:G34"/>
    <mergeCell ref="A35:G35"/>
    <mergeCell ref="A36:G36"/>
    <mergeCell ref="A48:G48"/>
    <mergeCell ref="A49:G49"/>
    <mergeCell ref="A45:G45"/>
    <mergeCell ref="A46:G46"/>
    <mergeCell ref="A47:G47"/>
    <mergeCell ref="A43:G43"/>
    <mergeCell ref="A44:G44"/>
    <mergeCell ref="A42:G42"/>
    <mergeCell ref="A4:E4"/>
    <mergeCell ref="F4:O4"/>
    <mergeCell ref="A5:E5"/>
    <mergeCell ref="F5:O5"/>
    <mergeCell ref="A6:E6"/>
    <mergeCell ref="A8:E8"/>
    <mergeCell ref="F8:O8"/>
    <mergeCell ref="A9:E9"/>
    <mergeCell ref="F9:O9"/>
    <mergeCell ref="A14:G14"/>
    <mergeCell ref="A51:G51"/>
    <mergeCell ref="A28:G28"/>
    <mergeCell ref="A13:F13"/>
    <mergeCell ref="A26:G26"/>
    <mergeCell ref="A33:G33"/>
    <mergeCell ref="A25:G25"/>
    <mergeCell ref="A22:G22"/>
    <mergeCell ref="A23:G23"/>
    <mergeCell ref="A24:G24"/>
    <mergeCell ref="A27:G27"/>
    <mergeCell ref="A29:G29"/>
    <mergeCell ref="A30:G30"/>
    <mergeCell ref="A31:G31"/>
    <mergeCell ref="A32:G32"/>
    <mergeCell ref="A16:G16"/>
    <mergeCell ref="A17:G17"/>
    <mergeCell ref="A60:G60"/>
    <mergeCell ref="A65:F65"/>
    <mergeCell ref="A59:G59"/>
    <mergeCell ref="A52:G52"/>
    <mergeCell ref="A57:G57"/>
    <mergeCell ref="A58:G58"/>
    <mergeCell ref="A54:G54"/>
    <mergeCell ref="A55:G55"/>
    <mergeCell ref="A56:G56"/>
    <mergeCell ref="A53:G53"/>
    <mergeCell ref="A1:O1"/>
    <mergeCell ref="A15:G15"/>
    <mergeCell ref="A50:G50"/>
    <mergeCell ref="A41:G41"/>
    <mergeCell ref="A39:G39"/>
    <mergeCell ref="A40:G40"/>
    <mergeCell ref="A37:G37"/>
    <mergeCell ref="A38:G38"/>
    <mergeCell ref="F6:O6"/>
    <mergeCell ref="A11:O12"/>
    <mergeCell ref="A2:O2"/>
    <mergeCell ref="A3:O3"/>
    <mergeCell ref="A10:E10"/>
    <mergeCell ref="F10:O10"/>
    <mergeCell ref="A7:E7"/>
    <mergeCell ref="F7:O7"/>
  </mergeCells>
  <pageMargins left="0.31496062992125984" right="0.11811023622047245" top="0.19685039370078741" bottom="0.19685039370078741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Finanční vypořádání</vt:lpstr>
      <vt:lpstr>2. Položkové čerpání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2025-12-02T09:14:28Z</dcterms:modified>
</cp:coreProperties>
</file>