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D6A9D60-6D2C-4AED-95D3-B0C89B5D7AB1}" xr6:coauthVersionLast="47" xr6:coauthVersionMax="47" xr10:uidLastSave="{00000000-0000-0000-0000-000000000000}"/>
  <bookViews>
    <workbookView xWindow="-110" yWindow="-110" windowWidth="19420" windowHeight="10300" tabRatio="725" xr2:uid="{00000000-000D-0000-FFFF-FFFF00000000}"/>
  </bookViews>
  <sheets>
    <sheet name="1. Finanční vypořádání" sheetId="12" r:id="rId1"/>
    <sheet name="2. Položkové čerpání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2" l="1"/>
  <c r="D22" i="12"/>
  <c r="F21" i="12"/>
  <c r="F20" i="12"/>
  <c r="F19" i="12"/>
  <c r="F18" i="12"/>
  <c r="F17" i="12"/>
  <c r="F16" i="12"/>
  <c r="F15" i="12"/>
  <c r="F14" i="12"/>
  <c r="F13" i="12"/>
  <c r="M60" i="11"/>
  <c r="O60" i="11" s="1"/>
  <c r="M59" i="11"/>
  <c r="O59" i="11" s="1"/>
  <c r="M58" i="11"/>
  <c r="N58" i="11" s="1"/>
  <c r="M57" i="11"/>
  <c r="O57" i="11" s="1"/>
  <c r="M56" i="11"/>
  <c r="N56" i="11" s="1"/>
  <c r="M55" i="11"/>
  <c r="O55" i="11" s="1"/>
  <c r="M54" i="11"/>
  <c r="M53" i="11"/>
  <c r="O53" i="11" s="1"/>
  <c r="L52" i="11"/>
  <c r="K52" i="11"/>
  <c r="J52" i="11"/>
  <c r="I52" i="11"/>
  <c r="M51" i="11"/>
  <c r="N51" i="11" s="1"/>
  <c r="M50" i="11"/>
  <c r="O50" i="11" s="1"/>
  <c r="M49" i="11"/>
  <c r="N49" i="11" s="1"/>
  <c r="M48" i="11"/>
  <c r="O48" i="11" s="1"/>
  <c r="M47" i="11"/>
  <c r="O47" i="11" s="1"/>
  <c r="M46" i="11"/>
  <c r="O46" i="11" s="1"/>
  <c r="M45" i="11"/>
  <c r="N45" i="11" s="1"/>
  <c r="M44" i="11"/>
  <c r="O44" i="11" s="1"/>
  <c r="M43" i="11"/>
  <c r="N43" i="11" s="1"/>
  <c r="M42" i="11"/>
  <c r="O42" i="11" s="1"/>
  <c r="L41" i="11"/>
  <c r="K41" i="11"/>
  <c r="J41" i="11"/>
  <c r="I41" i="11"/>
  <c r="M40" i="11"/>
  <c r="N40" i="11" s="1"/>
  <c r="O39" i="11"/>
  <c r="N39" i="11"/>
  <c r="M39" i="11"/>
  <c r="M38" i="11"/>
  <c r="N38" i="11" s="1"/>
  <c r="M37" i="11"/>
  <c r="O37" i="11" s="1"/>
  <c r="O36" i="11"/>
  <c r="M36" i="11"/>
  <c r="N36" i="11" s="1"/>
  <c r="M35" i="11"/>
  <c r="O35" i="11" s="1"/>
  <c r="M34" i="11"/>
  <c r="O34" i="11" s="1"/>
  <c r="M33" i="11"/>
  <c r="O33" i="11" s="1"/>
  <c r="M32" i="11"/>
  <c r="N32" i="11" s="1"/>
  <c r="M31" i="11"/>
  <c r="N31" i="11" s="1"/>
  <c r="M30" i="11"/>
  <c r="N30" i="11" s="1"/>
  <c r="M29" i="11"/>
  <c r="L28" i="11"/>
  <c r="K28" i="11"/>
  <c r="J28" i="11"/>
  <c r="I28" i="11"/>
  <c r="M27" i="11"/>
  <c r="O27" i="11" s="1"/>
  <c r="M26" i="11"/>
  <c r="O26" i="11" s="1"/>
  <c r="M25" i="11"/>
  <c r="O25" i="11" s="1"/>
  <c r="M24" i="11"/>
  <c r="O24" i="11" s="1"/>
  <c r="M23" i="11"/>
  <c r="N23" i="11" s="1"/>
  <c r="M22" i="11"/>
  <c r="O22" i="11" s="1"/>
  <c r="M21" i="11"/>
  <c r="N21" i="11" s="1"/>
  <c r="M20" i="11"/>
  <c r="O20" i="11" s="1"/>
  <c r="M19" i="11"/>
  <c r="O19" i="11" s="1"/>
  <c r="M18" i="11"/>
  <c r="O18" i="11" s="1"/>
  <c r="M17" i="11"/>
  <c r="O17" i="11" s="1"/>
  <c r="M16" i="11"/>
  <c r="M15" i="11" s="1"/>
  <c r="L15" i="11"/>
  <c r="K15" i="11"/>
  <c r="J15" i="11"/>
  <c r="I15" i="11"/>
  <c r="O21" i="11" l="1"/>
  <c r="O43" i="11"/>
  <c r="N26" i="11"/>
  <c r="N48" i="11"/>
  <c r="O58" i="11"/>
  <c r="N18" i="11"/>
  <c r="O23" i="11"/>
  <c r="O45" i="11"/>
  <c r="I14" i="11"/>
  <c r="N24" i="11"/>
  <c r="N33" i="11"/>
  <c r="O38" i="11"/>
  <c r="N46" i="11"/>
  <c r="O51" i="11"/>
  <c r="N55" i="11"/>
  <c r="N53" i="11"/>
  <c r="M52" i="11"/>
  <c r="N52" i="11" s="1"/>
  <c r="K14" i="11"/>
  <c r="O31" i="11"/>
  <c r="M28" i="11"/>
  <c r="N28" i="11" s="1"/>
  <c r="J14" i="11"/>
  <c r="O30" i="11"/>
  <c r="L14" i="11"/>
  <c r="P14" i="11" s="1"/>
  <c r="N16" i="11"/>
  <c r="O16" i="11"/>
  <c r="F22" i="12"/>
  <c r="N15" i="11"/>
  <c r="N44" i="11"/>
  <c r="O49" i="11"/>
  <c r="O56" i="11"/>
  <c r="N59" i="11"/>
  <c r="N19" i="11"/>
  <c r="N27" i="11"/>
  <c r="M41" i="11"/>
  <c r="N41" i="11" s="1"/>
  <c r="N37" i="11"/>
  <c r="N17" i="11"/>
  <c r="N25" i="11"/>
  <c r="O29" i="11"/>
  <c r="N47" i="11"/>
  <c r="N20" i="11"/>
  <c r="O32" i="11"/>
  <c r="N35" i="11"/>
  <c r="O40" i="11"/>
  <c r="N42" i="11"/>
  <c r="N50" i="11"/>
  <c r="O54" i="11"/>
  <c r="N57" i="11"/>
  <c r="N34" i="11"/>
  <c r="N22" i="11"/>
  <c r="N29" i="11"/>
  <c r="N54" i="11"/>
  <c r="N60" i="11"/>
  <c r="M14" i="11" l="1"/>
  <c r="N14" i="11" l="1"/>
  <c r="P6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000-000001000000}">
      <text>
        <r>
          <rPr>
            <sz val="9"/>
            <color indexed="81"/>
            <rFont val="Arial"/>
            <family val="2"/>
            <charset val="238"/>
          </rPr>
          <t xml:space="preserve">Každá ze služeb čerpající v roce 2025 dotaci v rámci individuálního projektu bude uvedena na novém řádku.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9" authorId="0" shapeId="0" xr:uid="{00000000-0006-0000-0100-000001000000}">
      <text>
        <r>
          <rPr>
            <sz val="9"/>
            <color indexed="81"/>
            <rFont val="Arial"/>
            <family val="2"/>
            <charset val="238"/>
          </rPr>
          <t>Příloha je určena pro vyúčtování dotace z IP. Pro každou z dotovaných poskytovaných sociálních služeb bude vyplněn nový formulář č. 2.</t>
        </r>
      </text>
    </comment>
  </commentList>
</comments>
</file>

<file path=xl/sharedStrings.xml><?xml version="1.0" encoding="utf-8"?>
<sst xmlns="http://schemas.openxmlformats.org/spreadsheetml/2006/main" count="39" uniqueCount="35">
  <si>
    <t>Název příjemce dotace:</t>
  </si>
  <si>
    <t>IČO příjemce dotace:</t>
  </si>
  <si>
    <t>Číslo Pověření SOHZ:</t>
  </si>
  <si>
    <t>Druh sociální služby:</t>
  </si>
  <si>
    <t xml:space="preserve"> Položka rozpočtu</t>
  </si>
  <si>
    <t>CELKOVÝ OBJEM NEINVESTIČNÍCH FINANČNÍCH PROSTŘEDKŮ</t>
  </si>
  <si>
    <t>z toho 4 JINÉ NÁKLADY</t>
  </si>
  <si>
    <t>Identifikátor sociální služby</t>
  </si>
  <si>
    <t>Druh sociální služby</t>
  </si>
  <si>
    <t>Číslo Smlouvy o poskytnutí účelové dotace</t>
  </si>
  <si>
    <t>Vratka dotace při finančním vypořádání</t>
  </si>
  <si>
    <t>Vysvětlivky:</t>
  </si>
  <si>
    <t>Identifikátor sociální služby:</t>
  </si>
  <si>
    <t>Jméno, tel. číslo, email zpracovatele dokumentu:</t>
  </si>
  <si>
    <t>Požadavek na položkové čerpání dotace dle žádosti nebo po změně Plzeňským krajem</t>
  </si>
  <si>
    <t xml:space="preserve">Účelová dotace celkem: </t>
  </si>
  <si>
    <t>z toho 1 OSOBNÍ NÁKLADY</t>
  </si>
  <si>
    <t>z toho 2 MATERIÁLOVÉ NÁKLADY CELKEM</t>
  </si>
  <si>
    <t>z toho 3 NEMATERIÁLOVÉ NÁKLADY CELKEM</t>
  </si>
  <si>
    <t>Vratka dotace poskytnuté v rámci individuálního projektu "Podpora sociálních služeb v Plzeňském kraji 2023 - 2025" bude převedena na bankovní účet č. 1083003649/5500 ve výši:</t>
  </si>
  <si>
    <t>Hodnoty uvádějte v Kč na dvě desetinná místa.</t>
  </si>
  <si>
    <t>Porovnání skutečného čerpání dotace od začátku projektu a položkového rozpočtu v žádosti/rozpočtu po schválení změn (%)</t>
  </si>
  <si>
    <t>Porovnání skutečného čerpání dotace od začátku projektu a položkového rozpočtu v žádosti/rozpočtu po schválení změn (Kč)</t>
  </si>
  <si>
    <t>Číslo Smlouvy o poskytnutí účelové dotace:</t>
  </si>
  <si>
    <t>Finanční prostředky vrácené na základě ročního vyúčtování 2025</t>
  </si>
  <si>
    <t>1. Finanční vypořádání neinvestiční dotace za rok 2025 z dotačního programu "Podpora sociálních služeb v rámci individuálního projektu Podpora sociálních služeb v Plzeňském kraji 2023-2025"</t>
  </si>
  <si>
    <t xml:space="preserve">2. Položkové čerpání neinvestiční dotace za rok 2025 z dotačního programu "Podpora sociálních služeb v rámci individuálního projektu Podpora sociálních služeb v Plzeňském kraji 2023-2025" </t>
  </si>
  <si>
    <t>Převedeno na účet příjemce dotace ze strany Plzeňského kraje za rok 2025                                           ----------------                                      (včetně mimořádné splátky)</t>
  </si>
  <si>
    <t>Skutečně čerpané prostředky poskytnuté dotace za rok 2025                          ---------------                                                          (včetně případné mimořádné splátky)</t>
  </si>
  <si>
    <t>Převedeno na účet příjemce dotace ze strany Plzeňského kraje za rok 2025                           ------------------------------     (včetně případné mimořádné splátky)</t>
  </si>
  <si>
    <t>Skutečně použito od 1.1. 2025 do 31.12.2025                         --------------------------     (včetně případné mimořádné splátky)</t>
  </si>
  <si>
    <t>3 = 1 - 2</t>
  </si>
  <si>
    <t>Skutečně čerpané prostředky poskytnuté dotace za rok 2023                            ---------------                                         (shodné s vyúčtováním předkládaným za rok 2023)</t>
  </si>
  <si>
    <t>Skutečně čerpané prostředky poskytnuté dotace za rok 2024                             ---------------                                                          (shodné s vyúčtováním předkládaným za rok 2024 navýšené o případnou mimořádnou splátku)</t>
  </si>
  <si>
    <t>Celkem čerpáno od začátku projektu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</si>
</sst>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6" x14ac:knownFonts="1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sz val="11"/>
      <color rgb="FFFF0000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sz val="9"/>
      <color indexed="81"/>
      <name val="Arial"/>
      <family val="2"/>
      <charset val="238"/>
    </font>
    <font>
      <b/>
      <sz val="11"/>
      <name val="Arial CE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156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/>
    <xf numFmtId="0" fontId="7" fillId="0" borderId="32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3" xfId="0" applyFont="1" applyBorder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13" fillId="2" borderId="23" xfId="0" applyFont="1" applyFill="1" applyBorder="1" applyAlignment="1" applyProtection="1">
      <alignment horizontal="center" vertical="center" wrapText="1"/>
      <protection hidden="1"/>
    </xf>
    <xf numFmtId="164" fontId="7" fillId="0" borderId="32" xfId="0" applyNumberFormat="1" applyFont="1" applyBorder="1" applyAlignment="1" applyProtection="1">
      <alignment horizontal="right"/>
      <protection locked="0"/>
    </xf>
    <xf numFmtId="164" fontId="7" fillId="0" borderId="25" xfId="0" applyNumberFormat="1" applyFont="1" applyBorder="1" applyAlignment="1" applyProtection="1">
      <alignment horizontal="right"/>
      <protection locked="0"/>
    </xf>
    <xf numFmtId="164" fontId="7" fillId="0" borderId="33" xfId="0" applyNumberFormat="1" applyFont="1" applyBorder="1" applyAlignment="1" applyProtection="1">
      <alignment horizontal="right"/>
      <protection locked="0"/>
    </xf>
    <xf numFmtId="164" fontId="11" fillId="3" borderId="6" xfId="0" applyNumberFormat="1" applyFont="1" applyFill="1" applyBorder="1" applyProtection="1">
      <protection locked="0"/>
    </xf>
    <xf numFmtId="164" fontId="11" fillId="3" borderId="7" xfId="0" applyNumberFormat="1" applyFont="1" applyFill="1" applyBorder="1" applyProtection="1">
      <protection locked="0"/>
    </xf>
    <xf numFmtId="164" fontId="11" fillId="0" borderId="6" xfId="0" applyNumberFormat="1" applyFont="1" applyBorder="1" applyProtection="1">
      <protection locked="0"/>
    </xf>
    <xf numFmtId="164" fontId="11" fillId="0" borderId="7" xfId="0" applyNumberFormat="1" applyFont="1" applyBorder="1" applyProtection="1">
      <protection locked="0"/>
    </xf>
    <xf numFmtId="164" fontId="11" fillId="0" borderId="10" xfId="0" applyNumberFormat="1" applyFont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4" fontId="7" fillId="0" borderId="28" xfId="0" applyNumberFormat="1" applyFont="1" applyBorder="1" applyAlignment="1" applyProtection="1">
      <alignment horizontal="right"/>
      <protection locked="0"/>
    </xf>
    <xf numFmtId="164" fontId="11" fillId="3" borderId="44" xfId="0" applyNumberFormat="1" applyFont="1" applyFill="1" applyBorder="1" applyProtection="1">
      <protection locked="0"/>
    </xf>
    <xf numFmtId="164" fontId="11" fillId="3" borderId="45" xfId="0" applyNumberFormat="1" applyFont="1" applyFill="1" applyBorder="1" applyProtection="1">
      <protection locked="0"/>
    </xf>
    <xf numFmtId="0" fontId="7" fillId="0" borderId="48" xfId="0" applyFont="1" applyBorder="1"/>
    <xf numFmtId="0" fontId="7" fillId="0" borderId="0" xfId="0" applyFont="1" applyBorder="1"/>
    <xf numFmtId="0" fontId="7" fillId="0" borderId="49" xfId="0" applyFont="1" applyBorder="1"/>
    <xf numFmtId="0" fontId="13" fillId="2" borderId="41" xfId="0" applyFont="1" applyFill="1" applyBorder="1" applyAlignment="1" applyProtection="1">
      <alignment horizontal="center" vertical="center" wrapText="1"/>
      <protection hidden="1"/>
    </xf>
    <xf numFmtId="0" fontId="13" fillId="2" borderId="42" xfId="0" applyFont="1" applyFill="1" applyBorder="1" applyAlignment="1" applyProtection="1">
      <alignment horizontal="center" vertical="center" wrapText="1"/>
      <protection hidden="1"/>
    </xf>
    <xf numFmtId="0" fontId="13" fillId="2" borderId="43" xfId="0" applyFont="1" applyFill="1" applyBorder="1" applyAlignment="1" applyProtection="1">
      <alignment horizontal="center" vertical="center" wrapText="1"/>
      <protection hidden="1"/>
    </xf>
    <xf numFmtId="0" fontId="13" fillId="2" borderId="27" xfId="0" applyFont="1" applyFill="1" applyBorder="1" applyAlignment="1" applyProtection="1">
      <alignment horizontal="center" vertical="center" wrapText="1"/>
      <protection hidden="1"/>
    </xf>
    <xf numFmtId="164" fontId="7" fillId="4" borderId="28" xfId="0" applyNumberFormat="1" applyFont="1" applyFill="1" applyBorder="1" applyProtection="1">
      <protection hidden="1"/>
    </xf>
    <xf numFmtId="164" fontId="7" fillId="4" borderId="39" xfId="0" applyNumberFormat="1" applyFont="1" applyFill="1" applyBorder="1" applyProtection="1">
      <protection hidden="1"/>
    </xf>
    <xf numFmtId="10" fontId="7" fillId="4" borderId="39" xfId="0" applyNumberFormat="1" applyFont="1" applyFill="1" applyBorder="1" applyProtection="1">
      <protection hidden="1"/>
    </xf>
    <xf numFmtId="164" fontId="7" fillId="4" borderId="26" xfId="0" applyNumberFormat="1" applyFont="1" applyFill="1" applyBorder="1" applyProtection="1">
      <protection hidden="1"/>
    </xf>
    <xf numFmtId="164" fontId="7" fillId="4" borderId="44" xfId="0" applyNumberFormat="1" applyFont="1" applyFill="1" applyBorder="1" applyProtection="1">
      <protection hidden="1"/>
    </xf>
    <xf numFmtId="164" fontId="11" fillId="4" borderId="44" xfId="0" applyNumberFormat="1" applyFont="1" applyFill="1" applyBorder="1" applyProtection="1">
      <protection hidden="1"/>
    </xf>
    <xf numFmtId="164" fontId="7" fillId="4" borderId="45" xfId="0" applyNumberFormat="1" applyFont="1" applyFill="1" applyBorder="1" applyProtection="1">
      <protection hidden="1"/>
    </xf>
    <xf numFmtId="10" fontId="9" fillId="4" borderId="45" xfId="0" applyNumberFormat="1" applyFont="1" applyFill="1" applyBorder="1" applyProtection="1">
      <protection hidden="1"/>
    </xf>
    <xf numFmtId="164" fontId="7" fillId="4" borderId="50" xfId="0" applyNumberFormat="1" applyFont="1" applyFill="1" applyBorder="1" applyProtection="1">
      <protection hidden="1"/>
    </xf>
    <xf numFmtId="164" fontId="7" fillId="4" borderId="6" xfId="0" applyNumberFormat="1" applyFont="1" applyFill="1" applyBorder="1" applyProtection="1">
      <protection hidden="1"/>
    </xf>
    <xf numFmtId="164" fontId="7" fillId="4" borderId="10" xfId="0" applyNumberFormat="1" applyFont="1" applyFill="1" applyBorder="1" applyProtection="1">
      <protection hidden="1"/>
    </xf>
    <xf numFmtId="49" fontId="7" fillId="0" borderId="32" xfId="0" applyNumberFormat="1" applyFont="1" applyBorder="1" applyAlignment="1" applyProtection="1">
      <alignment horizontal="right" wrapText="1"/>
      <protection locked="0"/>
    </xf>
    <xf numFmtId="164" fontId="7" fillId="4" borderId="32" xfId="0" applyNumberFormat="1" applyFont="1" applyFill="1" applyBorder="1" applyProtection="1">
      <protection hidden="1"/>
    </xf>
    <xf numFmtId="49" fontId="7" fillId="0" borderId="25" xfId="0" applyNumberFormat="1" applyFont="1" applyBorder="1" applyAlignment="1" applyProtection="1">
      <alignment horizontal="right"/>
      <protection locked="0"/>
    </xf>
    <xf numFmtId="49" fontId="7" fillId="0" borderId="33" xfId="0" applyNumberFormat="1" applyFont="1" applyBorder="1" applyAlignment="1" applyProtection="1">
      <alignment horizontal="right"/>
      <protection locked="0"/>
    </xf>
    <xf numFmtId="0" fontId="8" fillId="4" borderId="18" xfId="0" applyFont="1" applyFill="1" applyBorder="1" applyAlignment="1" applyProtection="1">
      <protection hidden="1"/>
    </xf>
    <xf numFmtId="165" fontId="8" fillId="4" borderId="18" xfId="0" applyNumberFormat="1" applyFont="1" applyFill="1" applyBorder="1" applyAlignment="1" applyProtection="1">
      <protection hidden="1"/>
    </xf>
    <xf numFmtId="164" fontId="8" fillId="4" borderId="20" xfId="0" applyNumberFormat="1" applyFont="1" applyFill="1" applyBorder="1" applyAlignment="1" applyProtection="1">
      <protection hidden="1"/>
    </xf>
    <xf numFmtId="164" fontId="8" fillId="4" borderId="19" xfId="0" applyNumberFormat="1" applyFont="1" applyFill="1" applyBorder="1" applyProtection="1">
      <protection hidden="1"/>
    </xf>
    <xf numFmtId="164" fontId="7" fillId="4" borderId="7" xfId="0" applyNumberFormat="1" applyFont="1" applyFill="1" applyBorder="1" applyProtection="1">
      <protection hidden="1"/>
    </xf>
    <xf numFmtId="10" fontId="13" fillId="4" borderId="7" xfId="0" applyNumberFormat="1" applyFont="1" applyFill="1" applyBorder="1" applyAlignment="1" applyProtection="1">
      <alignment horizontal="left" vertical="center"/>
      <protection hidden="1"/>
    </xf>
    <xf numFmtId="164" fontId="7" fillId="4" borderId="25" xfId="0" applyNumberFormat="1" applyFont="1" applyFill="1" applyBorder="1" applyProtection="1">
      <protection hidden="1"/>
    </xf>
    <xf numFmtId="164" fontId="7" fillId="4" borderId="11" xfId="0" applyNumberFormat="1" applyFont="1" applyFill="1" applyBorder="1" applyProtection="1">
      <protection hidden="1"/>
    </xf>
    <xf numFmtId="10" fontId="13" fillId="4" borderId="11" xfId="0" applyNumberFormat="1" applyFont="1" applyFill="1" applyBorder="1" applyAlignment="1" applyProtection="1">
      <alignment horizontal="left" vertical="center"/>
      <protection hidden="1"/>
    </xf>
    <xf numFmtId="164" fontId="7" fillId="4" borderId="33" xfId="0" applyNumberFormat="1" applyFont="1" applyFill="1" applyBorder="1" applyProtection="1">
      <protection hidden="1"/>
    </xf>
    <xf numFmtId="164" fontId="11" fillId="4" borderId="6" xfId="0" applyNumberFormat="1" applyFont="1" applyFill="1" applyBorder="1" applyProtection="1">
      <protection hidden="1"/>
    </xf>
    <xf numFmtId="0" fontId="13" fillId="2" borderId="20" xfId="0" applyFont="1" applyFill="1" applyBorder="1" applyAlignment="1" applyProtection="1">
      <alignment horizontal="center" vertical="center" wrapText="1"/>
      <protection hidden="1"/>
    </xf>
    <xf numFmtId="0" fontId="13" fillId="2" borderId="19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protection hidden="1"/>
    </xf>
    <xf numFmtId="164" fontId="8" fillId="4" borderId="26" xfId="0" applyNumberFormat="1" applyFont="1" applyFill="1" applyBorder="1" applyAlignment="1" applyProtection="1">
      <alignment horizontal="left" wrapText="1"/>
      <protection hidden="1"/>
    </xf>
    <xf numFmtId="0" fontId="13" fillId="2" borderId="5" xfId="0" applyFont="1" applyFill="1" applyBorder="1" applyAlignment="1" applyProtection="1">
      <alignment horizontal="left" vertical="center"/>
    </xf>
    <xf numFmtId="0" fontId="13" fillId="2" borderId="7" xfId="0" applyFont="1" applyFill="1" applyBorder="1" applyAlignment="1" applyProtection="1">
      <alignment horizontal="left" vertical="center"/>
    </xf>
    <xf numFmtId="49" fontId="7" fillId="3" borderId="5" xfId="0" applyNumberFormat="1" applyFont="1" applyFill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3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left" vertical="center"/>
    </xf>
    <xf numFmtId="0" fontId="13" fillId="2" borderId="11" xfId="0" applyFont="1" applyFill="1" applyBorder="1" applyAlignment="1" applyProtection="1">
      <alignment horizontal="left" vertical="center"/>
    </xf>
    <xf numFmtId="49" fontId="11" fillId="3" borderId="15" xfId="0" applyNumberFormat="1" applyFont="1" applyFill="1" applyBorder="1" applyAlignment="1" applyProtection="1">
      <alignment horizontal="center" vertical="center"/>
      <protection locked="0"/>
    </xf>
    <xf numFmtId="49" fontId="11" fillId="3" borderId="16" xfId="0" applyNumberFormat="1" applyFont="1" applyFill="1" applyBorder="1" applyAlignment="1" applyProtection="1">
      <alignment horizontal="center" vertical="center"/>
      <protection locked="0"/>
    </xf>
    <xf numFmtId="49" fontId="11" fillId="3" borderId="22" xfId="0" applyNumberFormat="1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 wrapText="1"/>
      <protection hidden="1"/>
    </xf>
    <xf numFmtId="0" fontId="13" fillId="2" borderId="2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/>
    </xf>
    <xf numFmtId="0" fontId="13" fillId="2" borderId="1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 vertical="center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left" vertical="center" wrapText="1"/>
      <protection hidden="1"/>
    </xf>
    <xf numFmtId="0" fontId="8" fillId="4" borderId="18" xfId="0" applyFont="1" applyFill="1" applyBorder="1" applyAlignment="1" applyProtection="1">
      <alignment horizontal="left" vertical="center" wrapText="1"/>
      <protection hidden="1"/>
    </xf>
    <xf numFmtId="0" fontId="8" fillId="4" borderId="46" xfId="0" applyFont="1" applyFill="1" applyBorder="1" applyAlignment="1" applyProtection="1">
      <alignment horizontal="left" vertical="center" wrapText="1"/>
      <protection hidden="1"/>
    </xf>
    <xf numFmtId="0" fontId="7" fillId="3" borderId="37" xfId="0" applyFont="1" applyFill="1" applyBorder="1" applyAlignment="1" applyProtection="1">
      <alignment horizontal="center"/>
      <protection locked="0"/>
    </xf>
    <xf numFmtId="0" fontId="7" fillId="3" borderId="35" xfId="0" applyFont="1" applyFill="1" applyBorder="1" applyAlignment="1" applyProtection="1">
      <alignment horizontal="center"/>
      <protection locked="0"/>
    </xf>
    <xf numFmtId="0" fontId="7" fillId="3" borderId="36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hidden="1"/>
    </xf>
    <xf numFmtId="0" fontId="8" fillId="4" borderId="6" xfId="0" applyFont="1" applyFill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3" borderId="38" xfId="0" applyFont="1" applyFill="1" applyBorder="1" applyAlignment="1" applyProtection="1">
      <alignment horizontal="center"/>
      <protection locked="0"/>
    </xf>
    <xf numFmtId="0" fontId="7" fillId="3" borderId="34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hidden="1"/>
    </xf>
    <xf numFmtId="0" fontId="8" fillId="4" borderId="13" xfId="0" applyFont="1" applyFill="1" applyBorder="1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/>
      <protection hidden="1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left" vertical="center" wrapText="1"/>
    </xf>
    <xf numFmtId="0" fontId="13" fillId="2" borderId="13" xfId="0" applyFont="1" applyFill="1" applyBorder="1" applyAlignment="1" applyProtection="1">
      <alignment horizontal="left" vertical="center" wrapText="1"/>
    </xf>
    <xf numFmtId="0" fontId="13" fillId="2" borderId="21" xfId="0" applyFont="1" applyFill="1" applyBorder="1" applyAlignment="1" applyProtection="1">
      <alignment horizontal="left" vertical="center" wrapText="1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left" vertical="center" wrapText="1"/>
    </xf>
    <xf numFmtId="0" fontId="13" fillId="2" borderId="16" xfId="0" applyFont="1" applyFill="1" applyBorder="1" applyAlignment="1" applyProtection="1">
      <alignment horizontal="left" vertical="center" wrapText="1"/>
    </xf>
    <xf numFmtId="0" fontId="13" fillId="2" borderId="22" xfId="0" applyFont="1" applyFill="1" applyBorder="1" applyAlignment="1" applyProtection="1">
      <alignment horizontal="left" vertical="center" wrapText="1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13" fillId="2" borderId="40" xfId="0" applyFont="1" applyFill="1" applyBorder="1" applyAlignment="1" applyProtection="1">
      <alignment horizontal="center" vertical="center" wrapText="1"/>
      <protection hidden="1"/>
    </xf>
    <xf numFmtId="0" fontId="13" fillId="2" borderId="29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/>
      <protection hidden="1"/>
    </xf>
    <xf numFmtId="0" fontId="8" fillId="4" borderId="18" xfId="0" applyFont="1" applyFill="1" applyBorder="1" applyAlignment="1" applyProtection="1">
      <alignment horizontal="center"/>
      <protection hidden="1"/>
    </xf>
    <xf numFmtId="0" fontId="8" fillId="4" borderId="46" xfId="0" applyFont="1" applyFill="1" applyBorder="1" applyAlignment="1" applyProtection="1">
      <alignment horizontal="center"/>
      <protection hidden="1"/>
    </xf>
    <xf numFmtId="0" fontId="8" fillId="4" borderId="37" xfId="0" applyFont="1" applyFill="1" applyBorder="1" applyAlignment="1" applyProtection="1">
      <alignment horizontal="center"/>
      <protection hidden="1"/>
    </xf>
    <xf numFmtId="0" fontId="8" fillId="4" borderId="35" xfId="0" applyFont="1" applyFill="1" applyBorder="1" applyAlignment="1" applyProtection="1">
      <alignment horizontal="center"/>
      <protection hidden="1"/>
    </xf>
    <xf numFmtId="0" fontId="8" fillId="4" borderId="36" xfId="0" applyFont="1" applyFill="1" applyBorder="1" applyAlignment="1" applyProtection="1">
      <alignment horizontal="center"/>
      <protection hidden="1"/>
    </xf>
    <xf numFmtId="0" fontId="13" fillId="2" borderId="5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left" vertical="center" wrapText="1"/>
    </xf>
    <xf numFmtId="0" fontId="13" fillId="2" borderId="7" xfId="0" applyFont="1" applyFill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topLeftCell="A11" zoomScale="90" zoomScaleNormal="90" workbookViewId="0">
      <selection activeCell="K20" sqref="K20"/>
    </sheetView>
  </sheetViews>
  <sheetFormatPr defaultRowHeight="14.5" x14ac:dyDescent="0.35"/>
  <cols>
    <col min="1" max="1" width="16.54296875" customWidth="1"/>
    <col min="2" max="2" width="38.26953125" customWidth="1"/>
    <col min="3" max="3" width="17.81640625" customWidth="1"/>
    <col min="4" max="4" width="21.453125" customWidth="1"/>
    <col min="5" max="5" width="21.81640625" customWidth="1"/>
    <col min="6" max="6" width="22.7265625" customWidth="1"/>
  </cols>
  <sheetData>
    <row r="1" spans="1:8" x14ac:dyDescent="0.35">
      <c r="A1" s="78"/>
      <c r="B1" s="78"/>
      <c r="C1" s="78"/>
      <c r="D1" s="78"/>
      <c r="E1" s="78"/>
      <c r="F1" s="78"/>
    </row>
    <row r="2" spans="1:8" x14ac:dyDescent="0.35">
      <c r="A2" s="78"/>
      <c r="B2" s="78"/>
      <c r="C2" s="78"/>
      <c r="D2" s="78"/>
      <c r="E2" s="78"/>
      <c r="F2" s="78"/>
    </row>
    <row r="3" spans="1:8" ht="15" customHeight="1" x14ac:dyDescent="0.35">
      <c r="A3" s="79" t="s">
        <v>25</v>
      </c>
      <c r="B3" s="79"/>
      <c r="C3" s="79"/>
      <c r="D3" s="79"/>
      <c r="E3" s="79"/>
      <c r="F3" s="79"/>
      <c r="G3" s="6"/>
      <c r="H3" s="6"/>
    </row>
    <row r="4" spans="1:8" ht="53.25" customHeight="1" x14ac:dyDescent="0.35">
      <c r="A4" s="79"/>
      <c r="B4" s="79"/>
      <c r="C4" s="79"/>
      <c r="D4" s="79"/>
      <c r="E4" s="79"/>
      <c r="F4" s="79"/>
      <c r="G4" s="6"/>
      <c r="H4" s="6"/>
    </row>
    <row r="5" spans="1:8" ht="15" thickBot="1" x14ac:dyDescent="0.4">
      <c r="A5" s="80"/>
      <c r="B5" s="80"/>
      <c r="C5" s="80"/>
      <c r="D5" s="80"/>
      <c r="E5" s="80"/>
      <c r="F5" s="80"/>
    </row>
    <row r="6" spans="1:8" x14ac:dyDescent="0.35">
      <c r="A6" s="81" t="s">
        <v>0</v>
      </c>
      <c r="B6" s="82"/>
      <c r="C6" s="83"/>
      <c r="D6" s="84"/>
      <c r="E6" s="84"/>
      <c r="F6" s="85"/>
    </row>
    <row r="7" spans="1:8" x14ac:dyDescent="0.35">
      <c r="A7" s="66" t="s">
        <v>1</v>
      </c>
      <c r="B7" s="67"/>
      <c r="C7" s="68"/>
      <c r="D7" s="69"/>
      <c r="E7" s="69"/>
      <c r="F7" s="70"/>
    </row>
    <row r="8" spans="1:8" x14ac:dyDescent="0.35">
      <c r="A8" s="66" t="s">
        <v>2</v>
      </c>
      <c r="B8" s="67"/>
      <c r="C8" s="68"/>
      <c r="D8" s="69"/>
      <c r="E8" s="69"/>
      <c r="F8" s="70"/>
    </row>
    <row r="9" spans="1:8" ht="15" thickBot="1" x14ac:dyDescent="0.4">
      <c r="A9" s="71" t="s">
        <v>13</v>
      </c>
      <c r="B9" s="72"/>
      <c r="C9" s="73"/>
      <c r="D9" s="74"/>
      <c r="E9" s="74"/>
      <c r="F9" s="75"/>
    </row>
    <row r="10" spans="1:8" ht="69.75" customHeight="1" thickBot="1" x14ac:dyDescent="0.4">
      <c r="A10" s="7"/>
      <c r="B10" s="7"/>
      <c r="C10" s="7"/>
      <c r="D10" s="7"/>
      <c r="E10" s="7"/>
      <c r="F10" s="7"/>
    </row>
    <row r="11" spans="1:8" s="2" customFormat="1" ht="143.25" customHeight="1" thickBot="1" x14ac:dyDescent="0.4">
      <c r="A11" s="76" t="s">
        <v>7</v>
      </c>
      <c r="B11" s="76" t="s">
        <v>8</v>
      </c>
      <c r="C11" s="76" t="s">
        <v>9</v>
      </c>
      <c r="D11" s="62" t="s">
        <v>29</v>
      </c>
      <c r="E11" s="62" t="s">
        <v>30</v>
      </c>
      <c r="F11" s="63" t="s">
        <v>10</v>
      </c>
      <c r="G11" s="1"/>
    </row>
    <row r="12" spans="1:8" s="2" customFormat="1" ht="15.65" customHeight="1" thickBot="1" x14ac:dyDescent="0.4">
      <c r="A12" s="77"/>
      <c r="B12" s="77"/>
      <c r="C12" s="77"/>
      <c r="D12" s="16">
        <v>1</v>
      </c>
      <c r="E12" s="16">
        <v>2</v>
      </c>
      <c r="F12" s="16" t="s">
        <v>31</v>
      </c>
      <c r="G12" s="1"/>
    </row>
    <row r="13" spans="1:8" ht="17.25" customHeight="1" thickBot="1" x14ac:dyDescent="0.4">
      <c r="A13" s="8"/>
      <c r="B13" s="8"/>
      <c r="C13" s="47"/>
      <c r="D13" s="17"/>
      <c r="E13" s="17"/>
      <c r="F13" s="48">
        <f>D13 - E13</f>
        <v>0</v>
      </c>
    </row>
    <row r="14" spans="1:8" ht="15" thickBot="1" x14ac:dyDescent="0.4">
      <c r="A14" s="9"/>
      <c r="B14" s="9"/>
      <c r="C14" s="49"/>
      <c r="D14" s="18"/>
      <c r="E14" s="18"/>
      <c r="F14" s="48">
        <f t="shared" ref="F14:F21" si="0">D14 - E14</f>
        <v>0</v>
      </c>
    </row>
    <row r="15" spans="1:8" ht="15" thickBot="1" x14ac:dyDescent="0.4">
      <c r="A15" s="9"/>
      <c r="B15" s="9"/>
      <c r="C15" s="49"/>
      <c r="D15" s="18"/>
      <c r="E15" s="18"/>
      <c r="F15" s="48">
        <f t="shared" si="0"/>
        <v>0</v>
      </c>
    </row>
    <row r="16" spans="1:8" ht="15" thickBot="1" x14ac:dyDescent="0.4">
      <c r="A16" s="9"/>
      <c r="B16" s="9"/>
      <c r="C16" s="49"/>
      <c r="D16" s="18"/>
      <c r="E16" s="18"/>
      <c r="F16" s="48">
        <f t="shared" si="0"/>
        <v>0</v>
      </c>
    </row>
    <row r="17" spans="1:6" ht="15" thickBot="1" x14ac:dyDescent="0.4">
      <c r="A17" s="9"/>
      <c r="B17" s="9"/>
      <c r="C17" s="49"/>
      <c r="D17" s="18"/>
      <c r="E17" s="18"/>
      <c r="F17" s="48">
        <f t="shared" si="0"/>
        <v>0</v>
      </c>
    </row>
    <row r="18" spans="1:6" ht="15" thickBot="1" x14ac:dyDescent="0.4">
      <c r="A18" s="9"/>
      <c r="B18" s="9"/>
      <c r="C18" s="49"/>
      <c r="D18" s="18"/>
      <c r="E18" s="18"/>
      <c r="F18" s="48">
        <f t="shared" si="0"/>
        <v>0</v>
      </c>
    </row>
    <row r="19" spans="1:6" ht="15" thickBot="1" x14ac:dyDescent="0.4">
      <c r="A19" s="9"/>
      <c r="B19" s="9"/>
      <c r="C19" s="49"/>
      <c r="D19" s="18"/>
      <c r="E19" s="18"/>
      <c r="F19" s="48">
        <f t="shared" si="0"/>
        <v>0</v>
      </c>
    </row>
    <row r="20" spans="1:6" ht="15" thickBot="1" x14ac:dyDescent="0.4">
      <c r="A20" s="9"/>
      <c r="B20" s="9"/>
      <c r="C20" s="49"/>
      <c r="D20" s="18"/>
      <c r="E20" s="18"/>
      <c r="F20" s="48">
        <f t="shared" si="0"/>
        <v>0</v>
      </c>
    </row>
    <row r="21" spans="1:6" ht="15" thickBot="1" x14ac:dyDescent="0.4">
      <c r="A21" s="10"/>
      <c r="B21" s="10"/>
      <c r="C21" s="50"/>
      <c r="D21" s="19"/>
      <c r="E21" s="19"/>
      <c r="F21" s="48">
        <f t="shared" si="0"/>
        <v>0</v>
      </c>
    </row>
    <row r="22" spans="1:6" ht="15" thickBot="1" x14ac:dyDescent="0.4">
      <c r="A22" s="64" t="s">
        <v>15</v>
      </c>
      <c r="B22" s="51"/>
      <c r="C22" s="52"/>
      <c r="D22" s="53">
        <f>SUM(D13:D21)</f>
        <v>0</v>
      </c>
      <c r="E22" s="53">
        <f>SUM(E13:E21)</f>
        <v>0</v>
      </c>
      <c r="F22" s="54">
        <f>SUM(F13:F21)</f>
        <v>0</v>
      </c>
    </row>
    <row r="23" spans="1:6" x14ac:dyDescent="0.35">
      <c r="A23" s="7"/>
      <c r="B23" s="7"/>
      <c r="C23" s="7"/>
      <c r="D23" s="7"/>
      <c r="E23" s="7"/>
      <c r="F23" s="7"/>
    </row>
    <row r="24" spans="1:6" x14ac:dyDescent="0.35">
      <c r="A24" s="7"/>
      <c r="B24" s="7"/>
      <c r="C24" s="7"/>
      <c r="D24" s="7"/>
      <c r="E24" s="7"/>
      <c r="F24" s="7"/>
    </row>
    <row r="25" spans="1:6" x14ac:dyDescent="0.35">
      <c r="A25" s="11" t="s">
        <v>11</v>
      </c>
      <c r="B25" s="7"/>
      <c r="C25" s="7"/>
      <c r="D25" s="7"/>
      <c r="E25" s="7"/>
      <c r="F25" s="7"/>
    </row>
    <row r="26" spans="1:6" x14ac:dyDescent="0.35">
      <c r="A26" s="11" t="s">
        <v>20</v>
      </c>
      <c r="B26" s="7"/>
      <c r="C26" s="7"/>
      <c r="D26" s="7"/>
      <c r="E26" s="7"/>
      <c r="F26" s="7"/>
    </row>
    <row r="27" spans="1:6" x14ac:dyDescent="0.35">
      <c r="A27" s="12"/>
      <c r="B27" s="7"/>
      <c r="C27" s="7"/>
      <c r="D27" s="7"/>
      <c r="E27" s="7"/>
      <c r="F27" s="7"/>
    </row>
    <row r="28" spans="1:6" x14ac:dyDescent="0.35">
      <c r="A28" s="13"/>
      <c r="B28" s="7"/>
      <c r="C28" s="7"/>
      <c r="D28" s="7"/>
      <c r="E28" s="7"/>
      <c r="F28" s="7"/>
    </row>
    <row r="29" spans="1:6" x14ac:dyDescent="0.35">
      <c r="A29" s="3"/>
    </row>
  </sheetData>
  <sheetProtection algorithmName="SHA-512" hashValue="n4Kk0kB7E3RFAPD3Wd2F5eQmVSwRxMePOU3jWm4XADxR/dwKmUySXGrgTvnAxBCRO+z3Y2lByJay3xGShgs6jg==" saltValue="Jhy2ERAJsiiDCiGSZOG6Eg==" spinCount="100000" sheet="1" objects="1" scenarios="1"/>
  <mergeCells count="14">
    <mergeCell ref="A7:B7"/>
    <mergeCell ref="C7:F7"/>
    <mergeCell ref="A1:F2"/>
    <mergeCell ref="A3:F4"/>
    <mergeCell ref="A5:F5"/>
    <mergeCell ref="A6:B6"/>
    <mergeCell ref="C6:F6"/>
    <mergeCell ref="A8:B8"/>
    <mergeCell ref="C8:F8"/>
    <mergeCell ref="A9:B9"/>
    <mergeCell ref="C9:F9"/>
    <mergeCell ref="A11:A12"/>
    <mergeCell ref="B11:B12"/>
    <mergeCell ref="C11:C12"/>
  </mergeCells>
  <pageMargins left="0.7" right="0.7" top="0.78740157499999996" bottom="0.78740157499999996" header="0.3" footer="0.3"/>
  <pageSetup paperSize="9"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9"/>
  <sheetViews>
    <sheetView showGridLines="0" zoomScale="52" zoomScaleNormal="80" workbookViewId="0">
      <selection activeCell="R15" sqref="R15"/>
    </sheetView>
  </sheetViews>
  <sheetFormatPr defaultRowHeight="14.5" x14ac:dyDescent="0.35"/>
  <cols>
    <col min="5" max="5" width="14.1796875" customWidth="1"/>
    <col min="6" max="6" width="6.54296875" customWidth="1"/>
    <col min="7" max="7" width="9.54296875" customWidth="1"/>
    <col min="8" max="8" width="23.453125" customWidth="1"/>
    <col min="9" max="9" width="22.7265625" customWidth="1"/>
    <col min="10" max="10" width="23.54296875" customWidth="1"/>
    <col min="11" max="11" width="25.90625" customWidth="1"/>
    <col min="12" max="12" width="28.6328125" customWidth="1"/>
    <col min="13" max="13" width="22.6328125" customWidth="1"/>
    <col min="14" max="14" width="27.453125" customWidth="1"/>
    <col min="15" max="15" width="32.26953125" customWidth="1"/>
    <col min="16" max="16" width="25.26953125" customWidth="1"/>
    <col min="17" max="17" width="7.26953125" customWidth="1"/>
  </cols>
  <sheetData>
    <row r="1" spans="1:17" x14ac:dyDescent="0.3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7" s="4" customFormat="1" ht="51" customHeight="1" x14ac:dyDescent="0.35">
      <c r="A2" s="148" t="s">
        <v>26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5"/>
    </row>
    <row r="3" spans="1:17" ht="15" thickBot="1" x14ac:dyDescent="0.4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7" ht="15" customHeight="1" x14ac:dyDescent="0.35">
      <c r="A4" s="149" t="s">
        <v>0</v>
      </c>
      <c r="B4" s="150"/>
      <c r="C4" s="150"/>
      <c r="D4" s="150"/>
      <c r="E4" s="151"/>
      <c r="F4" s="152"/>
      <c r="G4" s="153"/>
      <c r="H4" s="153"/>
      <c r="I4" s="153"/>
      <c r="J4" s="153"/>
      <c r="K4" s="153"/>
      <c r="L4" s="154"/>
      <c r="M4" s="154"/>
      <c r="N4" s="154"/>
      <c r="O4" s="154"/>
      <c r="P4" s="155"/>
    </row>
    <row r="5" spans="1:17" ht="15" customHeight="1" x14ac:dyDescent="0.35">
      <c r="A5" s="140" t="s">
        <v>1</v>
      </c>
      <c r="B5" s="141"/>
      <c r="C5" s="141"/>
      <c r="D5" s="141"/>
      <c r="E5" s="142"/>
      <c r="F5" s="143"/>
      <c r="G5" s="144"/>
      <c r="H5" s="144"/>
      <c r="I5" s="144"/>
      <c r="J5" s="144"/>
      <c r="K5" s="144"/>
      <c r="L5" s="145"/>
      <c r="M5" s="145"/>
      <c r="N5" s="145"/>
      <c r="O5" s="145"/>
      <c r="P5" s="146"/>
    </row>
    <row r="6" spans="1:17" ht="15.75" customHeight="1" x14ac:dyDescent="0.35">
      <c r="A6" s="140" t="s">
        <v>2</v>
      </c>
      <c r="B6" s="141"/>
      <c r="C6" s="141"/>
      <c r="D6" s="141"/>
      <c r="E6" s="142"/>
      <c r="F6" s="143"/>
      <c r="G6" s="144"/>
      <c r="H6" s="144"/>
      <c r="I6" s="144"/>
      <c r="J6" s="144"/>
      <c r="K6" s="144"/>
      <c r="L6" s="145"/>
      <c r="M6" s="145"/>
      <c r="N6" s="145"/>
      <c r="O6" s="145"/>
      <c r="P6" s="146"/>
    </row>
    <row r="7" spans="1:17" x14ac:dyDescent="0.35">
      <c r="A7" s="114" t="s">
        <v>23</v>
      </c>
      <c r="B7" s="115"/>
      <c r="C7" s="115"/>
      <c r="D7" s="115"/>
      <c r="E7" s="116"/>
      <c r="F7" s="117"/>
      <c r="G7" s="118"/>
      <c r="H7" s="118"/>
      <c r="I7" s="118"/>
      <c r="J7" s="118"/>
      <c r="K7" s="118"/>
      <c r="L7" s="118"/>
      <c r="M7" s="118"/>
      <c r="N7" s="118"/>
      <c r="O7" s="118"/>
      <c r="P7" s="119"/>
    </row>
    <row r="8" spans="1:17" ht="15" customHeight="1" x14ac:dyDescent="0.35">
      <c r="A8" s="114" t="s">
        <v>3</v>
      </c>
      <c r="B8" s="115"/>
      <c r="C8" s="115"/>
      <c r="D8" s="115"/>
      <c r="E8" s="116"/>
      <c r="F8" s="117"/>
      <c r="G8" s="118"/>
      <c r="H8" s="118"/>
      <c r="I8" s="118"/>
      <c r="J8" s="118"/>
      <c r="K8" s="118"/>
      <c r="L8" s="118"/>
      <c r="M8" s="118"/>
      <c r="N8" s="118"/>
      <c r="O8" s="118"/>
      <c r="P8" s="119"/>
    </row>
    <row r="9" spans="1:17" ht="15" customHeight="1" x14ac:dyDescent="0.35">
      <c r="A9" s="114" t="s">
        <v>12</v>
      </c>
      <c r="B9" s="115"/>
      <c r="C9" s="115"/>
      <c r="D9" s="115"/>
      <c r="E9" s="116"/>
      <c r="F9" s="117"/>
      <c r="G9" s="118"/>
      <c r="H9" s="118"/>
      <c r="I9" s="118"/>
      <c r="J9" s="118"/>
      <c r="K9" s="118"/>
      <c r="L9" s="118"/>
      <c r="M9" s="118"/>
      <c r="N9" s="118"/>
      <c r="O9" s="118"/>
      <c r="P9" s="119"/>
    </row>
    <row r="10" spans="1:17" ht="34.5" customHeight="1" thickBot="1" x14ac:dyDescent="0.4">
      <c r="A10" s="120" t="s">
        <v>13</v>
      </c>
      <c r="B10" s="121"/>
      <c r="C10" s="121"/>
      <c r="D10" s="121"/>
      <c r="E10" s="122"/>
      <c r="F10" s="123"/>
      <c r="G10" s="124"/>
      <c r="H10" s="124"/>
      <c r="I10" s="124"/>
      <c r="J10" s="124"/>
      <c r="K10" s="124"/>
      <c r="L10" s="124"/>
      <c r="M10" s="124"/>
      <c r="N10" s="124"/>
      <c r="O10" s="124"/>
      <c r="P10" s="125"/>
    </row>
    <row r="11" spans="1:17" ht="23.5" customHeight="1" x14ac:dyDescent="0.3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</row>
    <row r="12" spans="1:17" ht="30" customHeight="1" thickBot="1" x14ac:dyDescent="0.4">
      <c r="A12" s="129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1"/>
    </row>
    <row r="13" spans="1:17" ht="223.5" customHeight="1" thickBot="1" x14ac:dyDescent="0.4">
      <c r="A13" s="132" t="s">
        <v>4</v>
      </c>
      <c r="B13" s="133"/>
      <c r="C13" s="133"/>
      <c r="D13" s="133"/>
      <c r="E13" s="133"/>
      <c r="F13" s="133"/>
      <c r="G13" s="32"/>
      <c r="H13" s="33" t="s">
        <v>27</v>
      </c>
      <c r="I13" s="33" t="s">
        <v>14</v>
      </c>
      <c r="J13" s="33" t="s">
        <v>32</v>
      </c>
      <c r="K13" s="33" t="s">
        <v>33</v>
      </c>
      <c r="L13" s="34" t="s">
        <v>28</v>
      </c>
      <c r="M13" s="34" t="s">
        <v>34</v>
      </c>
      <c r="N13" s="34" t="s">
        <v>22</v>
      </c>
      <c r="O13" s="34" t="s">
        <v>21</v>
      </c>
      <c r="P13" s="35" t="s">
        <v>24</v>
      </c>
    </row>
    <row r="14" spans="1:17" ht="15" thickBot="1" x14ac:dyDescent="0.4">
      <c r="A14" s="134" t="s">
        <v>5</v>
      </c>
      <c r="B14" s="135"/>
      <c r="C14" s="135"/>
      <c r="D14" s="135"/>
      <c r="E14" s="135"/>
      <c r="F14" s="135"/>
      <c r="G14" s="136"/>
      <c r="H14" s="26"/>
      <c r="I14" s="36">
        <f>I15+I28+I41+I52</f>
        <v>0</v>
      </c>
      <c r="J14" s="36">
        <f t="shared" ref="J14:M14" si="0">J15+J28+J41+J52</f>
        <v>0</v>
      </c>
      <c r="K14" s="36">
        <f t="shared" si="0"/>
        <v>0</v>
      </c>
      <c r="L14" s="36">
        <f t="shared" si="0"/>
        <v>0</v>
      </c>
      <c r="M14" s="37">
        <f t="shared" si="0"/>
        <v>0</v>
      </c>
      <c r="N14" s="37">
        <f t="shared" ref="N14:N60" si="1">M14-I14</f>
        <v>0</v>
      </c>
      <c r="O14" s="38"/>
      <c r="P14" s="39">
        <f>H14-L14</f>
        <v>0</v>
      </c>
    </row>
    <row r="15" spans="1:17" x14ac:dyDescent="0.35">
      <c r="A15" s="137" t="s">
        <v>16</v>
      </c>
      <c r="B15" s="138"/>
      <c r="C15" s="138"/>
      <c r="D15" s="138"/>
      <c r="E15" s="138"/>
      <c r="F15" s="138"/>
      <c r="G15" s="139"/>
      <c r="H15" s="40"/>
      <c r="I15" s="41">
        <f t="shared" ref="I15:M15" si="2">SUM(I16:I27)</f>
        <v>0</v>
      </c>
      <c r="J15" s="41">
        <f t="shared" si="2"/>
        <v>0</v>
      </c>
      <c r="K15" s="41">
        <f t="shared" si="2"/>
        <v>0</v>
      </c>
      <c r="L15" s="41">
        <f t="shared" si="2"/>
        <v>0</v>
      </c>
      <c r="M15" s="42">
        <f t="shared" si="2"/>
        <v>0</v>
      </c>
      <c r="N15" s="42">
        <f t="shared" si="1"/>
        <v>0</v>
      </c>
      <c r="O15" s="43"/>
      <c r="P15" s="44"/>
    </row>
    <row r="16" spans="1:17" x14ac:dyDescent="0.35">
      <c r="A16" s="111"/>
      <c r="B16" s="112"/>
      <c r="C16" s="112"/>
      <c r="D16" s="112"/>
      <c r="E16" s="112"/>
      <c r="F16" s="112"/>
      <c r="G16" s="113"/>
      <c r="H16" s="40"/>
      <c r="I16" s="27"/>
      <c r="J16" s="27"/>
      <c r="K16" s="27"/>
      <c r="L16" s="28"/>
      <c r="M16" s="55">
        <f>SUM(J16:L16)</f>
        <v>0</v>
      </c>
      <c r="N16" s="55">
        <f t="shared" si="1"/>
        <v>0</v>
      </c>
      <c r="O16" s="56" t="str">
        <f t="shared" ref="O16:O27" si="3">IF(AND(I16=0,M16&gt;0),"NAVÝŠENÍ NULOVÉ POLOŽKY",IF(M16=0,"",IF(AND(I16&gt;0,M16&gt;0),M16/I16-1)))</f>
        <v/>
      </c>
      <c r="P16" s="44"/>
    </row>
    <row r="17" spans="1:16" x14ac:dyDescent="0.35">
      <c r="A17" s="111"/>
      <c r="B17" s="112"/>
      <c r="C17" s="112"/>
      <c r="D17" s="112"/>
      <c r="E17" s="112"/>
      <c r="F17" s="112"/>
      <c r="G17" s="113"/>
      <c r="H17" s="40"/>
      <c r="I17" s="27"/>
      <c r="J17" s="27"/>
      <c r="K17" s="27"/>
      <c r="L17" s="28"/>
      <c r="M17" s="55">
        <f t="shared" ref="M17:M27" si="4">SUM(J17:L17)</f>
        <v>0</v>
      </c>
      <c r="N17" s="55">
        <f t="shared" si="1"/>
        <v>0</v>
      </c>
      <c r="O17" s="56" t="str">
        <f t="shared" si="3"/>
        <v/>
      </c>
      <c r="P17" s="44"/>
    </row>
    <row r="18" spans="1:16" x14ac:dyDescent="0.35">
      <c r="A18" s="111"/>
      <c r="B18" s="112"/>
      <c r="C18" s="112"/>
      <c r="D18" s="112"/>
      <c r="E18" s="112"/>
      <c r="F18" s="112"/>
      <c r="G18" s="113"/>
      <c r="H18" s="40"/>
      <c r="I18" s="27"/>
      <c r="J18" s="27"/>
      <c r="K18" s="27"/>
      <c r="L18" s="28"/>
      <c r="M18" s="55">
        <f t="shared" si="4"/>
        <v>0</v>
      </c>
      <c r="N18" s="55">
        <f t="shared" si="1"/>
        <v>0</v>
      </c>
      <c r="O18" s="56" t="str">
        <f t="shared" si="3"/>
        <v/>
      </c>
      <c r="P18" s="44"/>
    </row>
    <row r="19" spans="1:16" x14ac:dyDescent="0.35">
      <c r="A19" s="111"/>
      <c r="B19" s="112"/>
      <c r="C19" s="112"/>
      <c r="D19" s="112"/>
      <c r="E19" s="112"/>
      <c r="F19" s="112"/>
      <c r="G19" s="113"/>
      <c r="H19" s="40"/>
      <c r="I19" s="27"/>
      <c r="J19" s="27"/>
      <c r="K19" s="27"/>
      <c r="L19" s="28"/>
      <c r="M19" s="55">
        <f t="shared" si="4"/>
        <v>0</v>
      </c>
      <c r="N19" s="55">
        <f t="shared" si="1"/>
        <v>0</v>
      </c>
      <c r="O19" s="56" t="str">
        <f t="shared" si="3"/>
        <v/>
      </c>
      <c r="P19" s="44"/>
    </row>
    <row r="20" spans="1:16" x14ac:dyDescent="0.35">
      <c r="A20" s="111"/>
      <c r="B20" s="112"/>
      <c r="C20" s="112"/>
      <c r="D20" s="112"/>
      <c r="E20" s="112"/>
      <c r="F20" s="112"/>
      <c r="G20" s="113"/>
      <c r="H20" s="40"/>
      <c r="I20" s="27"/>
      <c r="J20" s="27"/>
      <c r="K20" s="27"/>
      <c r="L20" s="28"/>
      <c r="M20" s="55">
        <f t="shared" si="4"/>
        <v>0</v>
      </c>
      <c r="N20" s="55">
        <f t="shared" si="1"/>
        <v>0</v>
      </c>
      <c r="O20" s="56" t="str">
        <f t="shared" si="3"/>
        <v/>
      </c>
      <c r="P20" s="44"/>
    </row>
    <row r="21" spans="1:16" x14ac:dyDescent="0.35">
      <c r="A21" s="111"/>
      <c r="B21" s="112"/>
      <c r="C21" s="112"/>
      <c r="D21" s="112"/>
      <c r="E21" s="112"/>
      <c r="F21" s="112"/>
      <c r="G21" s="113"/>
      <c r="H21" s="40"/>
      <c r="I21" s="27"/>
      <c r="J21" s="27"/>
      <c r="K21" s="27"/>
      <c r="L21" s="28"/>
      <c r="M21" s="55">
        <f t="shared" si="4"/>
        <v>0</v>
      </c>
      <c r="N21" s="55">
        <f t="shared" si="1"/>
        <v>0</v>
      </c>
      <c r="O21" s="56" t="str">
        <f t="shared" si="3"/>
        <v/>
      </c>
      <c r="P21" s="44"/>
    </row>
    <row r="22" spans="1:16" x14ac:dyDescent="0.35">
      <c r="A22" s="111"/>
      <c r="B22" s="112"/>
      <c r="C22" s="112"/>
      <c r="D22" s="112"/>
      <c r="E22" s="112"/>
      <c r="F22" s="112"/>
      <c r="G22" s="113"/>
      <c r="H22" s="40"/>
      <c r="I22" s="27"/>
      <c r="J22" s="27"/>
      <c r="K22" s="27"/>
      <c r="L22" s="28"/>
      <c r="M22" s="55">
        <f t="shared" si="4"/>
        <v>0</v>
      </c>
      <c r="N22" s="55">
        <f t="shared" si="1"/>
        <v>0</v>
      </c>
      <c r="O22" s="56" t="str">
        <f t="shared" si="3"/>
        <v/>
      </c>
      <c r="P22" s="44"/>
    </row>
    <row r="23" spans="1:16" x14ac:dyDescent="0.35">
      <c r="A23" s="111"/>
      <c r="B23" s="112"/>
      <c r="C23" s="112"/>
      <c r="D23" s="112"/>
      <c r="E23" s="112"/>
      <c r="F23" s="112"/>
      <c r="G23" s="113"/>
      <c r="H23" s="40"/>
      <c r="I23" s="27"/>
      <c r="J23" s="27"/>
      <c r="K23" s="27"/>
      <c r="L23" s="28"/>
      <c r="M23" s="55">
        <f t="shared" si="4"/>
        <v>0</v>
      </c>
      <c r="N23" s="55">
        <f t="shared" si="1"/>
        <v>0</v>
      </c>
      <c r="O23" s="56" t="str">
        <f t="shared" si="3"/>
        <v/>
      </c>
      <c r="P23" s="44"/>
    </row>
    <row r="24" spans="1:16" x14ac:dyDescent="0.35">
      <c r="A24" s="111"/>
      <c r="B24" s="112"/>
      <c r="C24" s="112"/>
      <c r="D24" s="112"/>
      <c r="E24" s="112"/>
      <c r="F24" s="112"/>
      <c r="G24" s="113"/>
      <c r="H24" s="40"/>
      <c r="I24" s="27"/>
      <c r="J24" s="27"/>
      <c r="K24" s="27"/>
      <c r="L24" s="28"/>
      <c r="M24" s="55">
        <f t="shared" si="4"/>
        <v>0</v>
      </c>
      <c r="N24" s="55">
        <f t="shared" si="1"/>
        <v>0</v>
      </c>
      <c r="O24" s="56" t="str">
        <f t="shared" si="3"/>
        <v/>
      </c>
      <c r="P24" s="44"/>
    </row>
    <row r="25" spans="1:16" x14ac:dyDescent="0.35">
      <c r="A25" s="111"/>
      <c r="B25" s="112"/>
      <c r="C25" s="112"/>
      <c r="D25" s="112"/>
      <c r="E25" s="112"/>
      <c r="F25" s="112"/>
      <c r="G25" s="113"/>
      <c r="H25" s="40"/>
      <c r="I25" s="27"/>
      <c r="J25" s="27"/>
      <c r="K25" s="27"/>
      <c r="L25" s="28"/>
      <c r="M25" s="55">
        <f t="shared" si="4"/>
        <v>0</v>
      </c>
      <c r="N25" s="55">
        <f t="shared" si="1"/>
        <v>0</v>
      </c>
      <c r="O25" s="56" t="str">
        <f t="shared" si="3"/>
        <v/>
      </c>
      <c r="P25" s="44"/>
    </row>
    <row r="26" spans="1:16" x14ac:dyDescent="0.35">
      <c r="A26" s="111"/>
      <c r="B26" s="112"/>
      <c r="C26" s="112"/>
      <c r="D26" s="112"/>
      <c r="E26" s="112"/>
      <c r="F26" s="112"/>
      <c r="G26" s="113"/>
      <c r="H26" s="45"/>
      <c r="I26" s="20"/>
      <c r="J26" s="20"/>
      <c r="K26" s="20"/>
      <c r="L26" s="21"/>
      <c r="M26" s="55">
        <f t="shared" si="4"/>
        <v>0</v>
      </c>
      <c r="N26" s="55">
        <f t="shared" si="1"/>
        <v>0</v>
      </c>
      <c r="O26" s="56" t="str">
        <f t="shared" si="3"/>
        <v/>
      </c>
      <c r="P26" s="57"/>
    </row>
    <row r="27" spans="1:16" x14ac:dyDescent="0.35">
      <c r="A27" s="111"/>
      <c r="B27" s="112"/>
      <c r="C27" s="112"/>
      <c r="D27" s="112"/>
      <c r="E27" s="112"/>
      <c r="F27" s="112"/>
      <c r="G27" s="113"/>
      <c r="H27" s="45"/>
      <c r="I27" s="20"/>
      <c r="J27" s="20"/>
      <c r="K27" s="20"/>
      <c r="L27" s="21"/>
      <c r="M27" s="55">
        <f t="shared" si="4"/>
        <v>0</v>
      </c>
      <c r="N27" s="55">
        <f t="shared" si="1"/>
        <v>0</v>
      </c>
      <c r="O27" s="56" t="str">
        <f t="shared" si="3"/>
        <v/>
      </c>
      <c r="P27" s="57"/>
    </row>
    <row r="28" spans="1:16" x14ac:dyDescent="0.35">
      <c r="A28" s="100" t="s">
        <v>17</v>
      </c>
      <c r="B28" s="101"/>
      <c r="C28" s="101"/>
      <c r="D28" s="101"/>
      <c r="E28" s="101"/>
      <c r="F28" s="101"/>
      <c r="G28" s="101"/>
      <c r="H28" s="45"/>
      <c r="I28" s="61">
        <f t="shared" ref="I28:M28" si="5">SUM(I29:I40)</f>
        <v>0</v>
      </c>
      <c r="J28" s="61">
        <f t="shared" si="5"/>
        <v>0</v>
      </c>
      <c r="K28" s="61">
        <f t="shared" si="5"/>
        <v>0</v>
      </c>
      <c r="L28" s="61">
        <f t="shared" si="5"/>
        <v>0</v>
      </c>
      <c r="M28" s="55">
        <f t="shared" si="5"/>
        <v>0</v>
      </c>
      <c r="N28" s="55">
        <f t="shared" si="1"/>
        <v>0</v>
      </c>
      <c r="O28" s="56"/>
      <c r="P28" s="57"/>
    </row>
    <row r="29" spans="1:16" x14ac:dyDescent="0.35">
      <c r="A29" s="105"/>
      <c r="B29" s="106"/>
      <c r="C29" s="106"/>
      <c r="D29" s="106"/>
      <c r="E29" s="106"/>
      <c r="F29" s="106"/>
      <c r="G29" s="107"/>
      <c r="H29" s="45"/>
      <c r="I29" s="20"/>
      <c r="J29" s="20"/>
      <c r="K29" s="20"/>
      <c r="L29" s="21"/>
      <c r="M29" s="55">
        <f t="shared" ref="M29:M40" si="6">SUM(J29:L29)</f>
        <v>0</v>
      </c>
      <c r="N29" s="55">
        <f t="shared" si="1"/>
        <v>0</v>
      </c>
      <c r="O29" s="56" t="str">
        <f t="shared" ref="O29:O40" si="7">IF(AND(I29=0,M29&gt;0),"NAVÝŠENÍ NULOVÉ POLOŽKY",IF(M29=0,"",IF(AND(I29&gt;0,M29&gt;0),M29/I29-1)))</f>
        <v/>
      </c>
      <c r="P29" s="57"/>
    </row>
    <row r="30" spans="1:16" x14ac:dyDescent="0.35">
      <c r="A30" s="98"/>
      <c r="B30" s="99"/>
      <c r="C30" s="99"/>
      <c r="D30" s="99"/>
      <c r="E30" s="99"/>
      <c r="F30" s="99"/>
      <c r="G30" s="99"/>
      <c r="H30" s="45"/>
      <c r="I30" s="20"/>
      <c r="J30" s="20"/>
      <c r="K30" s="20"/>
      <c r="L30" s="21"/>
      <c r="M30" s="55">
        <f t="shared" si="6"/>
        <v>0</v>
      </c>
      <c r="N30" s="55">
        <f t="shared" si="1"/>
        <v>0</v>
      </c>
      <c r="O30" s="56" t="str">
        <f t="shared" si="7"/>
        <v/>
      </c>
      <c r="P30" s="57"/>
    </row>
    <row r="31" spans="1:16" x14ac:dyDescent="0.35">
      <c r="A31" s="88"/>
      <c r="B31" s="89"/>
      <c r="C31" s="89"/>
      <c r="D31" s="89"/>
      <c r="E31" s="89"/>
      <c r="F31" s="89"/>
      <c r="G31" s="89"/>
      <c r="H31" s="45"/>
      <c r="I31" s="20"/>
      <c r="J31" s="20"/>
      <c r="K31" s="20"/>
      <c r="L31" s="21"/>
      <c r="M31" s="55">
        <f t="shared" si="6"/>
        <v>0</v>
      </c>
      <c r="N31" s="55">
        <f t="shared" si="1"/>
        <v>0</v>
      </c>
      <c r="O31" s="56" t="str">
        <f t="shared" si="7"/>
        <v/>
      </c>
      <c r="P31" s="57"/>
    </row>
    <row r="32" spans="1:16" x14ac:dyDescent="0.35">
      <c r="A32" s="102"/>
      <c r="B32" s="103"/>
      <c r="C32" s="103"/>
      <c r="D32" s="103"/>
      <c r="E32" s="103"/>
      <c r="F32" s="103"/>
      <c r="G32" s="104"/>
      <c r="H32" s="45"/>
      <c r="I32" s="20"/>
      <c r="J32" s="20"/>
      <c r="K32" s="20"/>
      <c r="L32" s="21"/>
      <c r="M32" s="55">
        <f t="shared" si="6"/>
        <v>0</v>
      </c>
      <c r="N32" s="55">
        <f t="shared" si="1"/>
        <v>0</v>
      </c>
      <c r="O32" s="56" t="str">
        <f t="shared" si="7"/>
        <v/>
      </c>
      <c r="P32" s="57"/>
    </row>
    <row r="33" spans="1:16" x14ac:dyDescent="0.35">
      <c r="A33" s="105"/>
      <c r="B33" s="106"/>
      <c r="C33" s="106"/>
      <c r="D33" s="106"/>
      <c r="E33" s="106"/>
      <c r="F33" s="106"/>
      <c r="G33" s="107"/>
      <c r="H33" s="45"/>
      <c r="I33" s="20"/>
      <c r="J33" s="20"/>
      <c r="K33" s="20"/>
      <c r="L33" s="21"/>
      <c r="M33" s="55">
        <f t="shared" si="6"/>
        <v>0</v>
      </c>
      <c r="N33" s="55">
        <f t="shared" si="1"/>
        <v>0</v>
      </c>
      <c r="O33" s="56" t="str">
        <f t="shared" si="7"/>
        <v/>
      </c>
      <c r="P33" s="57"/>
    </row>
    <row r="34" spans="1:16" x14ac:dyDescent="0.35">
      <c r="A34" s="98"/>
      <c r="B34" s="99"/>
      <c r="C34" s="99"/>
      <c r="D34" s="99"/>
      <c r="E34" s="99"/>
      <c r="F34" s="99"/>
      <c r="G34" s="99"/>
      <c r="H34" s="45"/>
      <c r="I34" s="20"/>
      <c r="J34" s="20"/>
      <c r="K34" s="20"/>
      <c r="L34" s="21"/>
      <c r="M34" s="55">
        <f t="shared" si="6"/>
        <v>0</v>
      </c>
      <c r="N34" s="55">
        <f t="shared" si="1"/>
        <v>0</v>
      </c>
      <c r="O34" s="56" t="str">
        <f t="shared" si="7"/>
        <v/>
      </c>
      <c r="P34" s="57"/>
    </row>
    <row r="35" spans="1:16" x14ac:dyDescent="0.35">
      <c r="A35" s="88"/>
      <c r="B35" s="89"/>
      <c r="C35" s="89"/>
      <c r="D35" s="89"/>
      <c r="E35" s="89"/>
      <c r="F35" s="89"/>
      <c r="G35" s="89"/>
      <c r="H35" s="45"/>
      <c r="I35" s="20"/>
      <c r="J35" s="20"/>
      <c r="K35" s="20"/>
      <c r="L35" s="21"/>
      <c r="M35" s="55">
        <f t="shared" si="6"/>
        <v>0</v>
      </c>
      <c r="N35" s="55">
        <f t="shared" si="1"/>
        <v>0</v>
      </c>
      <c r="O35" s="56" t="str">
        <f t="shared" si="7"/>
        <v/>
      </c>
      <c r="P35" s="57"/>
    </row>
    <row r="36" spans="1:16" x14ac:dyDescent="0.35">
      <c r="A36" s="102"/>
      <c r="B36" s="103"/>
      <c r="C36" s="103"/>
      <c r="D36" s="103"/>
      <c r="E36" s="103"/>
      <c r="F36" s="103"/>
      <c r="G36" s="104"/>
      <c r="H36" s="45"/>
      <c r="I36" s="20"/>
      <c r="J36" s="20"/>
      <c r="K36" s="20"/>
      <c r="L36" s="21"/>
      <c r="M36" s="55">
        <f t="shared" si="6"/>
        <v>0</v>
      </c>
      <c r="N36" s="55">
        <f t="shared" si="1"/>
        <v>0</v>
      </c>
      <c r="O36" s="56" t="str">
        <f t="shared" si="7"/>
        <v/>
      </c>
      <c r="P36" s="57"/>
    </row>
    <row r="37" spans="1:16" x14ac:dyDescent="0.35">
      <c r="A37" s="105"/>
      <c r="B37" s="106"/>
      <c r="C37" s="106"/>
      <c r="D37" s="106"/>
      <c r="E37" s="106"/>
      <c r="F37" s="106"/>
      <c r="G37" s="107"/>
      <c r="H37" s="45"/>
      <c r="I37" s="22"/>
      <c r="J37" s="22"/>
      <c r="K37" s="22"/>
      <c r="L37" s="23"/>
      <c r="M37" s="55">
        <f t="shared" si="6"/>
        <v>0</v>
      </c>
      <c r="N37" s="55">
        <f t="shared" si="1"/>
        <v>0</v>
      </c>
      <c r="O37" s="56" t="str">
        <f t="shared" si="7"/>
        <v/>
      </c>
      <c r="P37" s="57"/>
    </row>
    <row r="38" spans="1:16" x14ac:dyDescent="0.35">
      <c r="A38" s="98"/>
      <c r="B38" s="99"/>
      <c r="C38" s="99"/>
      <c r="D38" s="99"/>
      <c r="E38" s="99"/>
      <c r="F38" s="99"/>
      <c r="G38" s="99"/>
      <c r="H38" s="45"/>
      <c r="I38" s="22"/>
      <c r="J38" s="22"/>
      <c r="K38" s="22"/>
      <c r="L38" s="23"/>
      <c r="M38" s="55">
        <f t="shared" si="6"/>
        <v>0</v>
      </c>
      <c r="N38" s="55">
        <f t="shared" si="1"/>
        <v>0</v>
      </c>
      <c r="O38" s="56" t="str">
        <f t="shared" si="7"/>
        <v/>
      </c>
      <c r="P38" s="57"/>
    </row>
    <row r="39" spans="1:16" x14ac:dyDescent="0.35">
      <c r="A39" s="88"/>
      <c r="B39" s="89"/>
      <c r="C39" s="89"/>
      <c r="D39" s="89"/>
      <c r="E39" s="89"/>
      <c r="F39" s="89"/>
      <c r="G39" s="89"/>
      <c r="H39" s="45"/>
      <c r="I39" s="22"/>
      <c r="J39" s="22"/>
      <c r="K39" s="22"/>
      <c r="L39" s="23"/>
      <c r="M39" s="55">
        <f t="shared" si="6"/>
        <v>0</v>
      </c>
      <c r="N39" s="55">
        <f t="shared" si="1"/>
        <v>0</v>
      </c>
      <c r="O39" s="56" t="str">
        <f t="shared" si="7"/>
        <v/>
      </c>
      <c r="P39" s="57"/>
    </row>
    <row r="40" spans="1:16" x14ac:dyDescent="0.35">
      <c r="A40" s="102"/>
      <c r="B40" s="103"/>
      <c r="C40" s="103"/>
      <c r="D40" s="103"/>
      <c r="E40" s="103"/>
      <c r="F40" s="103"/>
      <c r="G40" s="104"/>
      <c r="H40" s="45"/>
      <c r="I40" s="22"/>
      <c r="J40" s="22"/>
      <c r="K40" s="22"/>
      <c r="L40" s="23"/>
      <c r="M40" s="55">
        <f t="shared" si="6"/>
        <v>0</v>
      </c>
      <c r="N40" s="55">
        <f t="shared" si="1"/>
        <v>0</v>
      </c>
      <c r="O40" s="56" t="str">
        <f t="shared" si="7"/>
        <v/>
      </c>
      <c r="P40" s="57"/>
    </row>
    <row r="41" spans="1:16" x14ac:dyDescent="0.35">
      <c r="A41" s="108" t="s">
        <v>18</v>
      </c>
      <c r="B41" s="109"/>
      <c r="C41" s="109"/>
      <c r="D41" s="109"/>
      <c r="E41" s="109"/>
      <c r="F41" s="109"/>
      <c r="G41" s="110"/>
      <c r="H41" s="45"/>
      <c r="I41" s="61">
        <f t="shared" ref="I41:M41" si="8">SUM(I42:I51)</f>
        <v>0</v>
      </c>
      <c r="J41" s="61">
        <f t="shared" si="8"/>
        <v>0</v>
      </c>
      <c r="K41" s="61">
        <f t="shared" si="8"/>
        <v>0</v>
      </c>
      <c r="L41" s="61">
        <f t="shared" si="8"/>
        <v>0</v>
      </c>
      <c r="M41" s="55">
        <f t="shared" si="8"/>
        <v>0</v>
      </c>
      <c r="N41" s="55">
        <f t="shared" si="1"/>
        <v>0</v>
      </c>
      <c r="O41" s="56"/>
      <c r="P41" s="57"/>
    </row>
    <row r="42" spans="1:16" x14ac:dyDescent="0.35">
      <c r="A42" s="95"/>
      <c r="B42" s="96"/>
      <c r="C42" s="96"/>
      <c r="D42" s="96"/>
      <c r="E42" s="96"/>
      <c r="F42" s="96"/>
      <c r="G42" s="97"/>
      <c r="H42" s="45"/>
      <c r="I42" s="20"/>
      <c r="J42" s="20"/>
      <c r="K42" s="20"/>
      <c r="L42" s="21"/>
      <c r="M42" s="55">
        <f t="shared" ref="M42:M51" si="9">SUM(J42:L42)</f>
        <v>0</v>
      </c>
      <c r="N42" s="55">
        <f t="shared" si="1"/>
        <v>0</v>
      </c>
      <c r="O42" s="56" t="str">
        <f t="shared" ref="O42:O51" si="10">IF(AND(I42=0,M42&gt;0),"NAVÝŠENÍ NULOVÉ POLOŽKY",IF(M42=0,"",IF(AND(I42&gt;0,M42&gt;0),M42/I42-1)))</f>
        <v/>
      </c>
      <c r="P42" s="57"/>
    </row>
    <row r="43" spans="1:16" x14ac:dyDescent="0.35">
      <c r="A43" s="98"/>
      <c r="B43" s="99"/>
      <c r="C43" s="99"/>
      <c r="D43" s="99"/>
      <c r="E43" s="99"/>
      <c r="F43" s="99"/>
      <c r="G43" s="99"/>
      <c r="H43" s="45"/>
      <c r="I43" s="20"/>
      <c r="J43" s="20"/>
      <c r="K43" s="20"/>
      <c r="L43" s="21"/>
      <c r="M43" s="55">
        <f t="shared" si="9"/>
        <v>0</v>
      </c>
      <c r="N43" s="55">
        <f t="shared" si="1"/>
        <v>0</v>
      </c>
      <c r="O43" s="56" t="str">
        <f t="shared" si="10"/>
        <v/>
      </c>
      <c r="P43" s="57"/>
    </row>
    <row r="44" spans="1:16" x14ac:dyDescent="0.35">
      <c r="A44" s="95"/>
      <c r="B44" s="96"/>
      <c r="C44" s="96"/>
      <c r="D44" s="96"/>
      <c r="E44" s="96"/>
      <c r="F44" s="96"/>
      <c r="G44" s="97"/>
      <c r="H44" s="45"/>
      <c r="I44" s="20"/>
      <c r="J44" s="20"/>
      <c r="K44" s="20"/>
      <c r="L44" s="21"/>
      <c r="M44" s="55">
        <f t="shared" si="9"/>
        <v>0</v>
      </c>
      <c r="N44" s="55">
        <f t="shared" si="1"/>
        <v>0</v>
      </c>
      <c r="O44" s="56" t="str">
        <f t="shared" si="10"/>
        <v/>
      </c>
      <c r="P44" s="57"/>
    </row>
    <row r="45" spans="1:16" x14ac:dyDescent="0.35">
      <c r="A45" s="95"/>
      <c r="B45" s="96"/>
      <c r="C45" s="96"/>
      <c r="D45" s="96"/>
      <c r="E45" s="96"/>
      <c r="F45" s="96"/>
      <c r="G45" s="97"/>
      <c r="H45" s="45"/>
      <c r="I45" s="20"/>
      <c r="J45" s="20"/>
      <c r="K45" s="20"/>
      <c r="L45" s="21"/>
      <c r="M45" s="55">
        <f t="shared" si="9"/>
        <v>0</v>
      </c>
      <c r="N45" s="55">
        <f t="shared" si="1"/>
        <v>0</v>
      </c>
      <c r="O45" s="56" t="str">
        <f t="shared" si="10"/>
        <v/>
      </c>
      <c r="P45" s="57"/>
    </row>
    <row r="46" spans="1:16" x14ac:dyDescent="0.35">
      <c r="A46" s="98"/>
      <c r="B46" s="99"/>
      <c r="C46" s="99"/>
      <c r="D46" s="99"/>
      <c r="E46" s="99"/>
      <c r="F46" s="99"/>
      <c r="G46" s="99"/>
      <c r="H46" s="45"/>
      <c r="I46" s="20"/>
      <c r="J46" s="20"/>
      <c r="K46" s="20"/>
      <c r="L46" s="21"/>
      <c r="M46" s="55">
        <f t="shared" si="9"/>
        <v>0</v>
      </c>
      <c r="N46" s="55">
        <f t="shared" si="1"/>
        <v>0</v>
      </c>
      <c r="O46" s="56" t="str">
        <f t="shared" si="10"/>
        <v/>
      </c>
      <c r="P46" s="57"/>
    </row>
    <row r="47" spans="1:16" x14ac:dyDescent="0.35">
      <c r="A47" s="95"/>
      <c r="B47" s="96"/>
      <c r="C47" s="96"/>
      <c r="D47" s="96"/>
      <c r="E47" s="96"/>
      <c r="F47" s="96"/>
      <c r="G47" s="97"/>
      <c r="H47" s="45"/>
      <c r="I47" s="20"/>
      <c r="J47" s="20"/>
      <c r="K47" s="20"/>
      <c r="L47" s="21"/>
      <c r="M47" s="55">
        <f t="shared" si="9"/>
        <v>0</v>
      </c>
      <c r="N47" s="55">
        <f t="shared" si="1"/>
        <v>0</v>
      </c>
      <c r="O47" s="56" t="str">
        <f t="shared" si="10"/>
        <v/>
      </c>
      <c r="P47" s="57"/>
    </row>
    <row r="48" spans="1:16" x14ac:dyDescent="0.35">
      <c r="A48" s="98"/>
      <c r="B48" s="99"/>
      <c r="C48" s="99"/>
      <c r="D48" s="99"/>
      <c r="E48" s="99"/>
      <c r="F48" s="99"/>
      <c r="G48" s="99"/>
      <c r="H48" s="45"/>
      <c r="I48" s="20"/>
      <c r="J48" s="20"/>
      <c r="K48" s="20"/>
      <c r="L48" s="21"/>
      <c r="M48" s="55">
        <f t="shared" si="9"/>
        <v>0</v>
      </c>
      <c r="N48" s="55">
        <f t="shared" si="1"/>
        <v>0</v>
      </c>
      <c r="O48" s="56" t="str">
        <f t="shared" si="10"/>
        <v/>
      </c>
      <c r="P48" s="57"/>
    </row>
    <row r="49" spans="1:16" x14ac:dyDescent="0.35">
      <c r="A49" s="95"/>
      <c r="B49" s="96"/>
      <c r="C49" s="96"/>
      <c r="D49" s="96"/>
      <c r="E49" s="96"/>
      <c r="F49" s="96"/>
      <c r="G49" s="97"/>
      <c r="H49" s="45"/>
      <c r="I49" s="20"/>
      <c r="J49" s="20"/>
      <c r="K49" s="20"/>
      <c r="L49" s="21"/>
      <c r="M49" s="55">
        <f t="shared" si="9"/>
        <v>0</v>
      </c>
      <c r="N49" s="55">
        <f t="shared" si="1"/>
        <v>0</v>
      </c>
      <c r="O49" s="56" t="str">
        <f t="shared" si="10"/>
        <v/>
      </c>
      <c r="P49" s="57"/>
    </row>
    <row r="50" spans="1:16" x14ac:dyDescent="0.35">
      <c r="A50" s="98"/>
      <c r="B50" s="99"/>
      <c r="C50" s="99"/>
      <c r="D50" s="99"/>
      <c r="E50" s="99"/>
      <c r="F50" s="99"/>
      <c r="G50" s="99"/>
      <c r="H50" s="45"/>
      <c r="I50" s="22"/>
      <c r="J50" s="22"/>
      <c r="K50" s="22"/>
      <c r="L50" s="23"/>
      <c r="M50" s="55">
        <f t="shared" si="9"/>
        <v>0</v>
      </c>
      <c r="N50" s="55">
        <f t="shared" si="1"/>
        <v>0</v>
      </c>
      <c r="O50" s="56" t="str">
        <f t="shared" si="10"/>
        <v/>
      </c>
      <c r="P50" s="57"/>
    </row>
    <row r="51" spans="1:16" x14ac:dyDescent="0.35">
      <c r="A51" s="95"/>
      <c r="B51" s="96"/>
      <c r="C51" s="96"/>
      <c r="D51" s="96"/>
      <c r="E51" s="96"/>
      <c r="F51" s="96"/>
      <c r="G51" s="97"/>
      <c r="H51" s="45"/>
      <c r="I51" s="22"/>
      <c r="J51" s="22"/>
      <c r="K51" s="22"/>
      <c r="L51" s="23"/>
      <c r="M51" s="55">
        <f t="shared" si="9"/>
        <v>0</v>
      </c>
      <c r="N51" s="55">
        <f t="shared" si="1"/>
        <v>0</v>
      </c>
      <c r="O51" s="56" t="str">
        <f t="shared" si="10"/>
        <v/>
      </c>
      <c r="P51" s="57"/>
    </row>
    <row r="52" spans="1:16" x14ac:dyDescent="0.35">
      <c r="A52" s="100" t="s">
        <v>6</v>
      </c>
      <c r="B52" s="101"/>
      <c r="C52" s="101"/>
      <c r="D52" s="101"/>
      <c r="E52" s="101"/>
      <c r="F52" s="101"/>
      <c r="G52" s="101"/>
      <c r="H52" s="45"/>
      <c r="I52" s="61">
        <f t="shared" ref="I52:M52" si="11">SUM(I53:I60)</f>
        <v>0</v>
      </c>
      <c r="J52" s="61">
        <f t="shared" si="11"/>
        <v>0</v>
      </c>
      <c r="K52" s="61">
        <f t="shared" si="11"/>
        <v>0</v>
      </c>
      <c r="L52" s="61">
        <f t="shared" si="11"/>
        <v>0</v>
      </c>
      <c r="M52" s="55">
        <f t="shared" si="11"/>
        <v>0</v>
      </c>
      <c r="N52" s="55">
        <f t="shared" si="1"/>
        <v>0</v>
      </c>
      <c r="O52" s="56"/>
      <c r="P52" s="57"/>
    </row>
    <row r="53" spans="1:16" x14ac:dyDescent="0.35">
      <c r="A53" s="88"/>
      <c r="B53" s="89"/>
      <c r="C53" s="89"/>
      <c r="D53" s="89"/>
      <c r="E53" s="89"/>
      <c r="F53" s="89"/>
      <c r="G53" s="89"/>
      <c r="H53" s="45"/>
      <c r="I53" s="20"/>
      <c r="J53" s="20"/>
      <c r="K53" s="20"/>
      <c r="L53" s="21"/>
      <c r="M53" s="55">
        <f t="shared" ref="M53:M60" si="12">SUM(J53:L53)</f>
        <v>0</v>
      </c>
      <c r="N53" s="55">
        <f t="shared" si="1"/>
        <v>0</v>
      </c>
      <c r="O53" s="56" t="str">
        <f t="shared" ref="O53:O60" si="13">IF(AND(I53=0,M53&gt;0),"NAVÝŠENÍ NULOVÉ POLOŽKY",IF(M53=0,"",IF(AND(I53&gt;0,M53&gt;0),M53/I53-1)))</f>
        <v/>
      </c>
      <c r="P53" s="57"/>
    </row>
    <row r="54" spans="1:16" x14ac:dyDescent="0.35">
      <c r="A54" s="88"/>
      <c r="B54" s="89"/>
      <c r="C54" s="89"/>
      <c r="D54" s="89"/>
      <c r="E54" s="89"/>
      <c r="F54" s="89"/>
      <c r="G54" s="89"/>
      <c r="H54" s="45"/>
      <c r="I54" s="20"/>
      <c r="J54" s="20"/>
      <c r="K54" s="20"/>
      <c r="L54" s="21"/>
      <c r="M54" s="55">
        <f t="shared" si="12"/>
        <v>0</v>
      </c>
      <c r="N54" s="55">
        <f t="shared" si="1"/>
        <v>0</v>
      </c>
      <c r="O54" s="56" t="str">
        <f t="shared" si="13"/>
        <v/>
      </c>
      <c r="P54" s="57"/>
    </row>
    <row r="55" spans="1:16" x14ac:dyDescent="0.35">
      <c r="A55" s="88"/>
      <c r="B55" s="89"/>
      <c r="C55" s="89"/>
      <c r="D55" s="89"/>
      <c r="E55" s="89"/>
      <c r="F55" s="89"/>
      <c r="G55" s="89"/>
      <c r="H55" s="45"/>
      <c r="I55" s="20"/>
      <c r="J55" s="20"/>
      <c r="K55" s="20"/>
      <c r="L55" s="21"/>
      <c r="M55" s="55">
        <f t="shared" si="12"/>
        <v>0</v>
      </c>
      <c r="N55" s="55">
        <f t="shared" si="1"/>
        <v>0</v>
      </c>
      <c r="O55" s="56" t="str">
        <f t="shared" si="13"/>
        <v/>
      </c>
      <c r="P55" s="57"/>
    </row>
    <row r="56" spans="1:16" x14ac:dyDescent="0.35">
      <c r="A56" s="88"/>
      <c r="B56" s="89"/>
      <c r="C56" s="89"/>
      <c r="D56" s="89"/>
      <c r="E56" s="89"/>
      <c r="F56" s="89"/>
      <c r="G56" s="89"/>
      <c r="H56" s="45"/>
      <c r="I56" s="20"/>
      <c r="J56" s="20"/>
      <c r="K56" s="20"/>
      <c r="L56" s="21"/>
      <c r="M56" s="55">
        <f t="shared" si="12"/>
        <v>0</v>
      </c>
      <c r="N56" s="55">
        <f t="shared" si="1"/>
        <v>0</v>
      </c>
      <c r="O56" s="56" t="str">
        <f t="shared" si="13"/>
        <v/>
      </c>
      <c r="P56" s="57"/>
    </row>
    <row r="57" spans="1:16" x14ac:dyDescent="0.35">
      <c r="A57" s="88"/>
      <c r="B57" s="89"/>
      <c r="C57" s="89"/>
      <c r="D57" s="89"/>
      <c r="E57" s="89"/>
      <c r="F57" s="89"/>
      <c r="G57" s="89"/>
      <c r="H57" s="45"/>
      <c r="I57" s="20"/>
      <c r="J57" s="20"/>
      <c r="K57" s="20"/>
      <c r="L57" s="21"/>
      <c r="M57" s="55">
        <f t="shared" si="12"/>
        <v>0</v>
      </c>
      <c r="N57" s="55">
        <f t="shared" si="1"/>
        <v>0</v>
      </c>
      <c r="O57" s="56" t="str">
        <f t="shared" si="13"/>
        <v/>
      </c>
      <c r="P57" s="57"/>
    </row>
    <row r="58" spans="1:16" x14ac:dyDescent="0.35">
      <c r="A58" s="88"/>
      <c r="B58" s="89"/>
      <c r="C58" s="89"/>
      <c r="D58" s="89"/>
      <c r="E58" s="89"/>
      <c r="F58" s="89"/>
      <c r="G58" s="89"/>
      <c r="H58" s="45"/>
      <c r="I58" s="20"/>
      <c r="J58" s="20"/>
      <c r="K58" s="20"/>
      <c r="L58" s="21"/>
      <c r="M58" s="55">
        <f t="shared" si="12"/>
        <v>0</v>
      </c>
      <c r="N58" s="55">
        <f t="shared" si="1"/>
        <v>0</v>
      </c>
      <c r="O58" s="56" t="str">
        <f t="shared" si="13"/>
        <v/>
      </c>
      <c r="P58" s="57"/>
    </row>
    <row r="59" spans="1:16" x14ac:dyDescent="0.35">
      <c r="A59" s="88"/>
      <c r="B59" s="89"/>
      <c r="C59" s="89"/>
      <c r="D59" s="89"/>
      <c r="E59" s="89"/>
      <c r="F59" s="89"/>
      <c r="G59" s="89"/>
      <c r="H59" s="45"/>
      <c r="I59" s="20"/>
      <c r="J59" s="20"/>
      <c r="K59" s="20"/>
      <c r="L59" s="21"/>
      <c r="M59" s="55">
        <f t="shared" si="12"/>
        <v>0</v>
      </c>
      <c r="N59" s="55">
        <f t="shared" si="1"/>
        <v>0</v>
      </c>
      <c r="O59" s="56" t="str">
        <f t="shared" si="13"/>
        <v/>
      </c>
      <c r="P59" s="57"/>
    </row>
    <row r="60" spans="1:16" ht="15" thickBot="1" x14ac:dyDescent="0.4">
      <c r="A60" s="90"/>
      <c r="B60" s="91"/>
      <c r="C60" s="91"/>
      <c r="D60" s="91"/>
      <c r="E60" s="91"/>
      <c r="F60" s="91"/>
      <c r="G60" s="91"/>
      <c r="H60" s="46"/>
      <c r="I60" s="24"/>
      <c r="J60" s="24"/>
      <c r="K60" s="24"/>
      <c r="L60" s="25"/>
      <c r="M60" s="58">
        <f t="shared" si="12"/>
        <v>0</v>
      </c>
      <c r="N60" s="58">
        <f t="shared" si="1"/>
        <v>0</v>
      </c>
      <c r="O60" s="59" t="str">
        <f t="shared" si="13"/>
        <v/>
      </c>
      <c r="P60" s="60"/>
    </row>
    <row r="61" spans="1:16" ht="15" thickBot="1" x14ac:dyDescent="0.4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1"/>
    </row>
    <row r="62" spans="1:16" ht="35.25" customHeight="1" thickBot="1" x14ac:dyDescent="0.4">
      <c r="A62" s="92" t="s">
        <v>19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4"/>
      <c r="P62" s="65">
        <f>P14</f>
        <v>0</v>
      </c>
    </row>
    <row r="63" spans="1:16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35">
      <c r="A65" s="86"/>
      <c r="B65" s="87"/>
      <c r="C65" s="87"/>
      <c r="D65" s="87"/>
      <c r="E65" s="87"/>
      <c r="F65" s="8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x14ac:dyDescent="0.35">
      <c r="A66" s="13"/>
      <c r="B66" s="13"/>
      <c r="C66" s="13"/>
      <c r="D66" s="13"/>
      <c r="E66" s="13"/>
      <c r="F66" s="14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x14ac:dyDescent="0.35">
      <c r="A67" s="15"/>
      <c r="B67" s="13"/>
      <c r="C67" s="13"/>
      <c r="D67" s="13"/>
      <c r="E67" s="13"/>
      <c r="F67" s="13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x14ac:dyDescent="0.3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</sheetData>
  <sheetProtection algorithmName="SHA-512" hashValue="8AykmGTGAwb/gOnLum8Ph1FBtLYtcfJemIelbdi/obAT0NNDA3YcIYRZRrkGCu/Rb0OjzOqOnevJ9wgwr2uk2g==" saltValue="D+Qs8ya3gLtH0TAIbcIEtg==" spinCount="100000" sheet="1" objects="1" scenarios="1"/>
  <mergeCells count="68">
    <mergeCell ref="A5:E5"/>
    <mergeCell ref="F5:P5"/>
    <mergeCell ref="A1:P1"/>
    <mergeCell ref="A2:P2"/>
    <mergeCell ref="A3:P3"/>
    <mergeCell ref="A4:E4"/>
    <mergeCell ref="F4:P4"/>
    <mergeCell ref="A6:E6"/>
    <mergeCell ref="F6:P6"/>
    <mergeCell ref="A7:E7"/>
    <mergeCell ref="F7:P7"/>
    <mergeCell ref="A8:E8"/>
    <mergeCell ref="F8:P8"/>
    <mergeCell ref="A19:G19"/>
    <mergeCell ref="A9:E9"/>
    <mergeCell ref="F9:P9"/>
    <mergeCell ref="A10:E10"/>
    <mergeCell ref="F10:P10"/>
    <mergeCell ref="A11:P12"/>
    <mergeCell ref="A13:F13"/>
    <mergeCell ref="A14:G14"/>
    <mergeCell ref="A15:G15"/>
    <mergeCell ref="A16:G16"/>
    <mergeCell ref="A17:G17"/>
    <mergeCell ref="A18:G18"/>
    <mergeCell ref="A31:G31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43:G43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55:G55"/>
    <mergeCell ref="A44:G44"/>
    <mergeCell ref="A45:G45"/>
    <mergeCell ref="A46:G46"/>
    <mergeCell ref="A47:G47"/>
    <mergeCell ref="A48:G48"/>
    <mergeCell ref="A49:G49"/>
    <mergeCell ref="A50:G50"/>
    <mergeCell ref="A51:G51"/>
    <mergeCell ref="A52:G52"/>
    <mergeCell ref="A53:G53"/>
    <mergeCell ref="A54:G54"/>
    <mergeCell ref="A65:F65"/>
    <mergeCell ref="A56:G56"/>
    <mergeCell ref="A57:G57"/>
    <mergeCell ref="A58:G58"/>
    <mergeCell ref="A59:G59"/>
    <mergeCell ref="A60:G60"/>
    <mergeCell ref="A62:O62"/>
  </mergeCells>
  <pageMargins left="0.31496062992125984" right="0.11811023622047245" top="0.19685039370078741" bottom="0.19685039370078741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 Finanční vypořádání</vt:lpstr>
      <vt:lpstr>2. Položkové čerpání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2025-11-28T09:50:00Z</dcterms:modified>
</cp:coreProperties>
</file>