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program_2026\Přílohy k žádosti o dotaci na rok 2026\"/>
    </mc:Choice>
  </mc:AlternateContent>
  <bookViews>
    <workbookView xWindow="0" yWindow="0" windowWidth="19200" windowHeight="10932"/>
  </bookViews>
  <sheets>
    <sheet name="Příloha_žádosti_OK_služby" sheetId="1" r:id="rId1"/>
  </sheets>
  <definedNames>
    <definedName name="_xlnm.Print_Area" localSheetId="0">Příloha_žádosti_OK_služby!$A$1:$H$70</definedName>
  </definedNames>
  <calcPr calcId="162913"/>
</workbook>
</file>

<file path=xl/calcChain.xml><?xml version="1.0" encoding="utf-8"?>
<calcChain xmlns="http://schemas.openxmlformats.org/spreadsheetml/2006/main">
  <c r="D13" i="1" l="1"/>
  <c r="E13" i="1"/>
  <c r="D18" i="1"/>
  <c r="D26" i="1"/>
  <c r="F26" i="1" l="1"/>
  <c r="H67" i="1" l="1"/>
  <c r="G57" i="1" l="1"/>
  <c r="H57" i="1" s="1"/>
  <c r="F57" i="1"/>
  <c r="E57" i="1"/>
  <c r="D57" i="1"/>
  <c r="H56" i="1"/>
  <c r="G54" i="1"/>
  <c r="F54" i="1"/>
  <c r="E54" i="1"/>
  <c r="D54" i="1"/>
  <c r="H53" i="1"/>
  <c r="H54" i="1" l="1"/>
  <c r="E58" i="1"/>
  <c r="F58" i="1"/>
  <c r="G58" i="1"/>
  <c r="D58" i="1"/>
  <c r="H68" i="1"/>
  <c r="H66" i="1"/>
  <c r="H46" i="1" l="1"/>
  <c r="H47" i="1"/>
  <c r="H48" i="1"/>
  <c r="H49" i="1"/>
  <c r="H50" i="1"/>
  <c r="H51" i="1"/>
  <c r="H52" i="1"/>
  <c r="H55" i="1"/>
  <c r="H45" i="1"/>
  <c r="H38" i="1"/>
  <c r="H37" i="1"/>
  <c r="H28" i="1"/>
  <c r="H29" i="1"/>
  <c r="H30" i="1"/>
  <c r="H31" i="1"/>
  <c r="H32" i="1"/>
  <c r="H33" i="1"/>
  <c r="H34" i="1"/>
  <c r="H35" i="1"/>
  <c r="H36" i="1"/>
  <c r="H27" i="1"/>
  <c r="H23" i="1"/>
  <c r="H24" i="1"/>
  <c r="H25" i="1"/>
  <c r="H22" i="1"/>
  <c r="H21" i="1"/>
  <c r="H20" i="1"/>
  <c r="E39" i="1"/>
  <c r="E26" i="1"/>
  <c r="H14" i="1"/>
  <c r="H15" i="1"/>
  <c r="H16" i="1"/>
  <c r="H17" i="1"/>
  <c r="H58" i="1" l="1"/>
  <c r="H61" i="1" s="1"/>
  <c r="E18" i="1"/>
  <c r="H60" i="1" l="1"/>
  <c r="D39" i="1" l="1"/>
  <c r="G39" i="1" l="1"/>
  <c r="F39" i="1"/>
  <c r="G13" i="1"/>
  <c r="H19" i="1" l="1"/>
  <c r="F13" i="1"/>
  <c r="H13" i="1" s="1"/>
  <c r="G26" i="1"/>
  <c r="H26" i="1" l="1"/>
  <c r="H39" i="1"/>
  <c r="F18" i="1"/>
  <c r="G18" i="1"/>
  <c r="H18" i="1" l="1"/>
</calcChain>
</file>

<file path=xl/sharedStrings.xml><?xml version="1.0" encoding="utf-8"?>
<sst xmlns="http://schemas.openxmlformats.org/spreadsheetml/2006/main" count="79" uniqueCount="63">
  <si>
    <t>1.1  Pracovní smlouvy</t>
  </si>
  <si>
    <t>1.2  Dohody o pracovní činnosti</t>
  </si>
  <si>
    <t>1.3  Dohody o provedení práce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</si>
  <si>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</si>
  <si>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</si>
  <si>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</si>
  <si>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</si>
  <si>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</si>
  <si>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</si>
  <si>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</si>
  <si>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</si>
  <si>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</si>
  <si>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</si>
  <si>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</si>
  <si>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</si>
  <si>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</si>
  <si>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</si>
  <si>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2.6.10  Jiné</t>
  </si>
  <si>
    <t>2.7  Odpisy</t>
  </si>
  <si>
    <t>Druh sociální služby:</t>
  </si>
  <si>
    <t>CELKEM</t>
  </si>
  <si>
    <t>Část služby s kapacitou v ZÁKLADNÍ SÍTI</t>
  </si>
  <si>
    <t xml:space="preserve">Požadavek na položkové čerpání dotace </t>
  </si>
  <si>
    <t>1  OSOBNÍ NÁKLADY</t>
  </si>
  <si>
    <t>2  PROVOZNÍ NÁKLADY</t>
  </si>
  <si>
    <t>2.8  Ostatní náklady</t>
  </si>
  <si>
    <t>Název organizace:</t>
  </si>
  <si>
    <t>IČO:</t>
  </si>
  <si>
    <t>Identifikátor:</t>
  </si>
  <si>
    <t>Část služby s kapacitou v ROZVOJOVÉ SÍTI</t>
  </si>
  <si>
    <t>1.4  Jiné osobní náklady</t>
  </si>
  <si>
    <t>POBYTOVÁ FORMA</t>
  </si>
  <si>
    <t>SUMA ZA VŠECHNY ČÁSTI</t>
  </si>
  <si>
    <t>Dotace krajů ze zdrojů MPSV/dotace MPSV</t>
  </si>
  <si>
    <t>Příspěvek - Úřad práce</t>
  </si>
  <si>
    <t>Příspěvek zřizovatele obce</t>
  </si>
  <si>
    <t>Příspěvek zřizovatele kraje</t>
  </si>
  <si>
    <t>Další dotace od resortů státní správy</t>
  </si>
  <si>
    <t>Další dotace od krajů (celkem)</t>
  </si>
  <si>
    <t>Další dotace od obcí (celkem)</t>
  </si>
  <si>
    <t>Dotace - strukturální fondy</t>
  </si>
  <si>
    <t>CELKOVÉ ZDROJE FINANCOVÁNÍ SLUŽBY</t>
  </si>
  <si>
    <t xml:space="preserve">CELKOVÉ NÁKLADY SLUŽBY </t>
  </si>
  <si>
    <t>AMBULANTNÍ/TERÉNNÍ FORMA</t>
  </si>
  <si>
    <t>Suma za VŠECHNY ČÁSTI SLUŽBY</t>
  </si>
  <si>
    <t>2.6.8  Pracovníci v přímé péči (mimo prac. poměr, DPP, DPČ)</t>
  </si>
  <si>
    <t>2.6.9  Ostatní pracovníci (mimo prac. poměr, DPP, DPČ)</t>
  </si>
  <si>
    <t>Jiné soukromé zdroje</t>
  </si>
  <si>
    <t>Úhrady od uživatelů</t>
  </si>
  <si>
    <t>Jiné veřejné zdroje</t>
  </si>
  <si>
    <t>CELKOVÉ VEŘEJNÉ ZDROJE</t>
  </si>
  <si>
    <t>CELKOVÉ SOUKROMÉ ZDROJE</t>
  </si>
  <si>
    <r>
      <t xml:space="preserve">* V případě </t>
    </r>
    <r>
      <rPr>
        <b/>
        <sz val="11"/>
        <color theme="1"/>
        <rFont val="Calibri"/>
        <family val="2"/>
        <charset val="238"/>
        <scheme val="minor"/>
      </rPr>
      <t>pečovatelské služby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theme="1"/>
        <rFont val="Calibri"/>
        <family val="2"/>
        <charset val="238"/>
        <scheme val="minor"/>
      </rPr>
      <t>osobní asistence</t>
    </r>
    <r>
      <rPr>
        <sz val="11"/>
        <color theme="1"/>
        <rFont val="Calibri"/>
        <family val="2"/>
        <charset val="238"/>
        <scheme val="minor"/>
      </rPr>
      <t xml:space="preserve"> vyplňte do tohoto řádku výši úvazků pouze pro pracovníky v sociálních službách.</t>
    </r>
  </si>
  <si>
    <r>
      <t xml:space="preserve">Celkový počet lůžek - </t>
    </r>
    <r>
      <rPr>
        <sz val="12"/>
        <rFont val="Arial"/>
        <family val="2"/>
        <charset val="238"/>
      </rPr>
      <t>uvádějte pouze v případě pobytových služeb</t>
    </r>
  </si>
  <si>
    <r>
      <t xml:space="preserve">Výše celkových úvazků - </t>
    </r>
    <r>
      <rPr>
        <sz val="12"/>
        <rFont val="Arial"/>
        <family val="2"/>
        <charset val="238"/>
      </rPr>
      <t>uvádějte pouze v případě ambulantních a terénních služeb</t>
    </r>
  </si>
  <si>
    <r>
      <t xml:space="preserve">Výše úvazků v přímé péči * - </t>
    </r>
    <r>
      <rPr>
        <sz val="12"/>
        <rFont val="Arial"/>
        <family val="2"/>
        <charset val="238"/>
      </rPr>
      <t>uvádějte pouze v případě ambulantních a terénních služeb</t>
    </r>
  </si>
  <si>
    <t>2.6 Služby</t>
  </si>
  <si>
    <t>1. Požadavek na dotaci podle nákladových položek prostřednictvím Plzeňského kraje v roce 2026</t>
  </si>
  <si>
    <t>2. Zdroje financování služby a celkové náklady služby v roce 2026</t>
  </si>
  <si>
    <t>Plán na rok 2026</t>
  </si>
  <si>
    <t>3. Celkové úvazky, úvazky v přímé péči a lůžka služby v roce 2026</t>
  </si>
  <si>
    <t>Rozdělení nákladů, požadavku na dotaci a dalších údajů pro více forem poskytování služby nebo pro více forem poskytování služby s kapacitou v Základní i Rozvojové síti</t>
  </si>
  <si>
    <t>Přílohu vyplňte POUZE v případě, že Vámi poskytovaná sociální služba je poskytována ve více formách nebo je poskytována ve více formách a zároveň je kapacita služby rozdělena do ZÁKLADNÍ a ROZVOJOVÉ SÍTĚ - počet těchto příloh bude odpovídat počtu služeb, které splňují tyto podmínky. Všechny uvedené údaje musí být v souladu s údaji vyplněnými v žadosti v aplikaci OK služby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</si>
</sst>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1" fillId="3" borderId="0" xfId="0" applyFont="1" applyFill="1" applyBorder="1" applyAlignment="1" applyProtection="1">
      <alignment horizontal="left" vertical="center"/>
    </xf>
    <xf numFmtId="4" fontId="2" fillId="3" borderId="0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/>
    </xf>
    <xf numFmtId="4" fontId="1" fillId="2" borderId="17" xfId="0" applyNumberFormat="1" applyFont="1" applyFill="1" applyBorder="1" applyAlignment="1" applyProtection="1">
      <alignment horizontal="left" vertical="center"/>
    </xf>
    <xf numFmtId="0" fontId="5" fillId="3" borderId="28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" fontId="1" fillId="2" borderId="33" xfId="0" applyNumberFormat="1" applyFont="1" applyFill="1" applyBorder="1" applyAlignment="1" applyProtection="1">
      <alignment horizontal="center" vertical="center" readingOrder="1"/>
    </xf>
    <xf numFmtId="0" fontId="1" fillId="2" borderId="6" xfId="0" applyFont="1" applyFill="1" applyBorder="1" applyAlignment="1" applyProtection="1">
      <alignment horizontal="center" vertical="center" wrapText="1"/>
    </xf>
    <xf numFmtId="4" fontId="2" fillId="3" borderId="6" xfId="0" applyNumberFormat="1" applyFont="1" applyFill="1" applyBorder="1" applyAlignment="1" applyProtection="1">
      <alignment horizontal="center" vertical="center"/>
      <protection locked="0"/>
    </xf>
    <xf numFmtId="4" fontId="2" fillId="3" borderId="15" xfId="0" applyNumberFormat="1" applyFont="1" applyFill="1" applyBorder="1" applyAlignment="1" applyProtection="1">
      <alignment horizontal="center" vertical="center"/>
      <protection locked="0"/>
    </xf>
    <xf numFmtId="4" fontId="2" fillId="3" borderId="42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4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</xf>
    <xf numFmtId="4" fontId="2" fillId="3" borderId="20" xfId="0" applyNumberFormat="1" applyFont="1" applyFill="1" applyBorder="1" applyAlignment="1" applyProtection="1">
      <alignment horizontal="center" vertical="center"/>
      <protection locked="0"/>
    </xf>
    <xf numFmtId="4" fontId="1" fillId="2" borderId="46" xfId="0" applyNumberFormat="1" applyFont="1" applyFill="1" applyBorder="1" applyAlignment="1" applyProtection="1">
      <alignment horizontal="center" vertical="center"/>
    </xf>
    <xf numFmtId="4" fontId="2" fillId="3" borderId="48" xfId="0" applyNumberFormat="1" applyFont="1" applyFill="1" applyBorder="1" applyAlignment="1" applyProtection="1">
      <alignment horizontal="center" vertical="center"/>
      <protection locked="0"/>
    </xf>
    <xf numFmtId="4" fontId="2" fillId="3" borderId="49" xfId="0" applyNumberFormat="1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center"/>
    </xf>
    <xf numFmtId="4" fontId="2" fillId="3" borderId="53" xfId="0" applyNumberFormat="1" applyFont="1" applyFill="1" applyBorder="1" applyAlignment="1" applyProtection="1">
      <alignment horizontal="center" vertical="center"/>
      <protection locked="0"/>
    </xf>
    <xf numFmtId="4" fontId="2" fillId="3" borderId="36" xfId="0" applyNumberFormat="1" applyFont="1" applyFill="1" applyBorder="1" applyAlignment="1" applyProtection="1">
      <alignment horizontal="center" vertical="center"/>
      <protection locked="0"/>
    </xf>
    <xf numFmtId="4" fontId="2" fillId="3" borderId="43" xfId="0" applyNumberFormat="1" applyFont="1" applyFill="1" applyBorder="1" applyAlignment="1" applyProtection="1">
      <alignment horizontal="center" vertical="center"/>
      <protection locked="0"/>
    </xf>
    <xf numFmtId="4" fontId="1" fillId="2" borderId="55" xfId="0" applyNumberFormat="1" applyFont="1" applyFill="1" applyBorder="1" applyAlignment="1" applyProtection="1">
      <alignment horizontal="center" vertical="center"/>
    </xf>
    <xf numFmtId="4" fontId="1" fillId="2" borderId="53" xfId="0" applyNumberFormat="1" applyFont="1" applyFill="1" applyBorder="1" applyAlignment="1" applyProtection="1">
      <alignment horizontal="left" vertical="center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2" borderId="6" xfId="0" applyNumberFormat="1" applyFont="1" applyFill="1" applyBorder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4" fontId="1" fillId="2" borderId="56" xfId="0" applyNumberFormat="1" applyFont="1" applyFill="1" applyBorder="1" applyAlignment="1" applyProtection="1">
      <alignment horizontal="left" vertical="center"/>
    </xf>
    <xf numFmtId="4" fontId="2" fillId="0" borderId="20" xfId="0" applyNumberFormat="1" applyFont="1" applyBorder="1" applyAlignment="1" applyProtection="1">
      <alignment horizontal="center" vertical="center"/>
      <protection locked="0"/>
    </xf>
    <xf numFmtId="4" fontId="1" fillId="2" borderId="20" xfId="0" applyNumberFormat="1" applyFont="1" applyFill="1" applyBorder="1" applyAlignment="1" applyProtection="1">
      <alignment horizontal="left" vertical="center"/>
    </xf>
    <xf numFmtId="4" fontId="2" fillId="2" borderId="20" xfId="0" applyNumberFormat="1" applyFont="1" applyFill="1" applyBorder="1" applyAlignment="1" applyProtection="1">
      <alignment horizontal="center" vertical="center"/>
    </xf>
    <xf numFmtId="4" fontId="2" fillId="0" borderId="20" xfId="0" applyNumberFormat="1" applyFont="1" applyBorder="1" applyAlignment="1" applyProtection="1">
      <alignment horizontal="right" vertical="center"/>
      <protection locked="0"/>
    </xf>
    <xf numFmtId="4" fontId="2" fillId="0" borderId="21" xfId="0" applyNumberFormat="1" applyFont="1" applyBorder="1" applyAlignment="1" applyProtection="1">
      <alignment horizontal="center" vertical="center"/>
      <protection locked="0"/>
    </xf>
    <xf numFmtId="4" fontId="1" fillId="2" borderId="57" xfId="0" applyNumberFormat="1" applyFont="1" applyFill="1" applyBorder="1" applyAlignment="1" applyProtection="1">
      <alignment horizontal="left" vertical="center"/>
    </xf>
    <xf numFmtId="4" fontId="1" fillId="2" borderId="46" xfId="0" applyNumberFormat="1" applyFont="1" applyFill="1" applyBorder="1" applyAlignment="1" applyProtection="1">
      <alignment horizontal="left" vertical="center"/>
    </xf>
    <xf numFmtId="4" fontId="2" fillId="2" borderId="46" xfId="0" applyNumberFormat="1" applyFont="1" applyFill="1" applyBorder="1" applyAlignment="1" applyProtection="1">
      <alignment horizontal="right" vertical="center"/>
    </xf>
    <xf numFmtId="4" fontId="2" fillId="2" borderId="46" xfId="0" applyNumberFormat="1" applyFont="1" applyFill="1" applyBorder="1" applyAlignment="1" applyProtection="1">
      <alignment horizontal="center" vertical="center"/>
    </xf>
    <xf numFmtId="4" fontId="2" fillId="2" borderId="47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4" fontId="1" fillId="3" borderId="0" xfId="0" applyNumberFormat="1" applyFont="1" applyFill="1" applyBorder="1" applyAlignment="1" applyProtection="1">
      <alignment horizontal="center" vertical="center"/>
    </xf>
    <xf numFmtId="4" fontId="2" fillId="2" borderId="16" xfId="0" applyNumberFormat="1" applyFont="1" applyFill="1" applyBorder="1" applyAlignment="1" applyProtection="1">
      <alignment horizontal="center" vertical="center"/>
    </xf>
    <xf numFmtId="4" fontId="2" fillId="2" borderId="54" xfId="0" applyNumberFormat="1" applyFont="1" applyFill="1" applyBorder="1" applyAlignment="1" applyProtection="1">
      <alignment horizontal="center" vertical="center"/>
    </xf>
    <xf numFmtId="4" fontId="2" fillId="2" borderId="32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/>
    <xf numFmtId="0" fontId="7" fillId="0" borderId="0" xfId="0" applyFont="1" applyAlignment="1" applyProtection="1">
      <alignment horizontal="right" vertical="center"/>
    </xf>
    <xf numFmtId="4" fontId="2" fillId="3" borderId="18" xfId="0" applyNumberFormat="1" applyFont="1" applyFill="1" applyBorder="1" applyAlignment="1" applyProtection="1">
      <alignment horizontal="center" vertical="center" readingOrder="1"/>
      <protection locked="0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 applyProtection="1">
      <alignment horizontal="center" vertical="center"/>
    </xf>
    <xf numFmtId="164" fontId="1" fillId="2" borderId="22" xfId="0" applyNumberFormat="1" applyFont="1" applyFill="1" applyBorder="1" applyAlignment="1" applyProtection="1">
      <alignment horizontal="center" vertical="center"/>
    </xf>
    <xf numFmtId="164" fontId="1" fillId="2" borderId="23" xfId="0" applyNumberFormat="1" applyFont="1" applyFill="1" applyBorder="1" applyAlignment="1" applyProtection="1">
      <alignment horizontal="center" vertical="center"/>
    </xf>
    <xf numFmtId="164" fontId="2" fillId="3" borderId="41" xfId="0" applyNumberFormat="1" applyFont="1" applyFill="1" applyBorder="1" applyAlignment="1" applyProtection="1">
      <alignment horizontal="center" vertical="center"/>
      <protection locked="0"/>
    </xf>
    <xf numFmtId="164" fontId="2" fillId="3" borderId="38" xfId="0" applyNumberFormat="1" applyFont="1" applyFill="1" applyBorder="1" applyAlignment="1" applyProtection="1">
      <alignment horizontal="center" vertical="center"/>
      <protection locked="0"/>
    </xf>
    <xf numFmtId="164" fontId="2" fillId="3" borderId="42" xfId="0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19" xfId="0" applyNumberFormat="1" applyFont="1" applyFill="1" applyBorder="1" applyAlignment="1" applyProtection="1">
      <alignment horizontal="center" vertical="center"/>
    </xf>
    <xf numFmtId="164" fontId="2" fillId="2" borderId="38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2" borderId="44" xfId="0" applyNumberFormat="1" applyFont="1" applyFill="1" applyBorder="1" applyAlignment="1" applyProtection="1">
      <alignment horizontal="center" vertical="center"/>
    </xf>
    <xf numFmtId="164" fontId="2" fillId="2" borderId="40" xfId="0" applyNumberFormat="1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vertical="center"/>
    </xf>
    <xf numFmtId="0" fontId="1" fillId="2" borderId="22" xfId="0" applyFont="1" applyFill="1" applyBorder="1" applyAlignment="1" applyProtection="1">
      <alignment vertical="center" wrapText="1"/>
    </xf>
    <xf numFmtId="0" fontId="1" fillId="2" borderId="30" xfId="0" applyFont="1" applyFill="1" applyBorder="1" applyAlignment="1" applyProtection="1">
      <alignment vertical="center"/>
    </xf>
    <xf numFmtId="4" fontId="1" fillId="2" borderId="61" xfId="0" applyNumberFormat="1" applyFont="1" applyFill="1" applyBorder="1" applyAlignment="1" applyProtection="1">
      <alignment horizontal="center" vertical="center"/>
    </xf>
    <xf numFmtId="4" fontId="1" fillId="2" borderId="62" xfId="0" applyNumberFormat="1" applyFont="1" applyFill="1" applyBorder="1" applyAlignment="1" applyProtection="1">
      <alignment horizontal="center" vertical="center"/>
    </xf>
    <xf numFmtId="4" fontId="1" fillId="2" borderId="33" xfId="0" applyNumberFormat="1" applyFont="1" applyFill="1" applyBorder="1" applyAlignment="1" applyProtection="1">
      <alignment horizontal="center" vertical="center"/>
    </xf>
    <xf numFmtId="4" fontId="1" fillId="2" borderId="63" xfId="0" applyNumberFormat="1" applyFont="1" applyFill="1" applyBorder="1" applyAlignment="1" applyProtection="1">
      <alignment horizontal="center" vertical="center"/>
    </xf>
    <xf numFmtId="4" fontId="1" fillId="2" borderId="57" xfId="0" applyNumberFormat="1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horizontal="center" vertical="center"/>
    </xf>
    <xf numFmtId="4" fontId="1" fillId="2" borderId="43" xfId="0" applyNumberFormat="1" applyFont="1" applyFill="1" applyBorder="1" applyAlignment="1" applyProtection="1">
      <alignment horizontal="left" vertical="center"/>
    </xf>
    <xf numFmtId="4" fontId="1" fillId="2" borderId="11" xfId="0" applyNumberFormat="1" applyFont="1" applyFill="1" applyBorder="1" applyAlignment="1" applyProtection="1">
      <alignment horizontal="left" vertical="center"/>
    </xf>
    <xf numFmtId="4" fontId="2" fillId="0" borderId="42" xfId="0" applyNumberFormat="1" applyFont="1" applyBorder="1" applyAlignment="1" applyProtection="1">
      <alignment horizontal="center" vertical="center"/>
      <protection locked="0"/>
    </xf>
    <xf numFmtId="4" fontId="1" fillId="2" borderId="42" xfId="0" applyNumberFormat="1" applyFont="1" applyFill="1" applyBorder="1" applyAlignment="1" applyProtection="1">
      <alignment horizontal="left" vertical="center"/>
    </xf>
    <xf numFmtId="4" fontId="2" fillId="2" borderId="42" xfId="0" applyNumberFormat="1" applyFont="1" applyFill="1" applyBorder="1" applyAlignment="1" applyProtection="1">
      <alignment horizontal="center" vertical="center"/>
    </xf>
    <xf numFmtId="4" fontId="2" fillId="0" borderId="42" xfId="0" applyNumberFormat="1" applyFont="1" applyBorder="1" applyAlignment="1" applyProtection="1">
      <alignment horizontal="right" vertical="center"/>
      <protection locked="0"/>
    </xf>
    <xf numFmtId="4" fontId="2" fillId="0" borderId="4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1" fillId="2" borderId="4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left" vertical="center"/>
    </xf>
    <xf numFmtId="0" fontId="1" fillId="2" borderId="52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32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1" fillId="2" borderId="35" xfId="0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horizontal="left" vertical="center"/>
    </xf>
    <xf numFmtId="0" fontId="1" fillId="2" borderId="50" xfId="0" applyFont="1" applyFill="1" applyBorder="1" applyAlignment="1" applyProtection="1">
      <alignment horizontal="left" vertical="center"/>
    </xf>
    <xf numFmtId="0" fontId="1" fillId="2" borderId="51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left" vertical="center"/>
    </xf>
    <xf numFmtId="0" fontId="1" fillId="2" borderId="39" xfId="0" applyFont="1" applyFill="1" applyBorder="1" applyAlignment="1" applyProtection="1">
      <alignment horizontal="left" vertical="center"/>
    </xf>
    <xf numFmtId="0" fontId="1" fillId="2" borderId="40" xfId="0" applyFont="1" applyFill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49" fontId="2" fillId="0" borderId="12" xfId="0" applyNumberFormat="1" applyFont="1" applyBorder="1" applyAlignment="1" applyProtection="1">
      <alignment horizontal="left" vertical="center" wrapText="1" indent="1"/>
      <protection locked="0"/>
    </xf>
    <xf numFmtId="49" fontId="2" fillId="0" borderId="4" xfId="0" applyNumberFormat="1" applyFont="1" applyBorder="1" applyAlignment="1" applyProtection="1">
      <alignment horizontal="left" vertical="center" wrapText="1" indent="1"/>
      <protection locked="0"/>
    </xf>
    <xf numFmtId="49" fontId="2" fillId="0" borderId="13" xfId="0" applyNumberFormat="1" applyFont="1" applyBorder="1" applyAlignment="1" applyProtection="1">
      <alignment horizontal="left" vertical="center" wrapText="1" indent="1"/>
      <protection locked="0"/>
    </xf>
    <xf numFmtId="49" fontId="2" fillId="0" borderId="20" xfId="0" applyNumberFormat="1" applyFont="1" applyBorder="1" applyAlignment="1" applyProtection="1">
      <alignment horizontal="left" vertical="center" wrapText="1" indent="1"/>
      <protection locked="0"/>
    </xf>
    <xf numFmtId="49" fontId="2" fillId="0" borderId="5" xfId="0" applyNumberFormat="1" applyFont="1" applyBorder="1" applyAlignment="1" applyProtection="1">
      <alignment horizontal="left" vertical="center" wrapText="1" indent="1"/>
      <protection locked="0"/>
    </xf>
    <xf numFmtId="49" fontId="2" fillId="0" borderId="22" xfId="0" applyNumberFormat="1" applyFont="1" applyBorder="1" applyAlignment="1" applyProtection="1">
      <alignment horizontal="left" vertical="center" wrapText="1" indent="1"/>
      <protection locked="0"/>
    </xf>
    <xf numFmtId="49" fontId="2" fillId="0" borderId="21" xfId="0" applyNumberFormat="1" applyFont="1" applyBorder="1" applyAlignment="1" applyProtection="1">
      <alignment horizontal="left" vertical="center" wrapText="1" indent="1"/>
      <protection locked="0"/>
    </xf>
    <xf numFmtId="49" fontId="2" fillId="0" borderId="8" xfId="0" applyNumberFormat="1" applyFont="1" applyBorder="1" applyAlignment="1" applyProtection="1">
      <alignment horizontal="left" vertical="center" wrapText="1" indent="1"/>
      <protection locked="0"/>
    </xf>
    <xf numFmtId="49" fontId="2" fillId="0" borderId="23" xfId="0" applyNumberFormat="1" applyFont="1" applyBorder="1" applyAlignment="1" applyProtection="1">
      <alignment horizontal="left" vertical="center" wrapText="1" indent="1"/>
      <protection locked="0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30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0" fontId="6" fillId="0" borderId="24" xfId="0" applyFont="1" applyBorder="1" applyAlignment="1" applyProtection="1">
      <alignment horizontal="center" vertical="center" wrapText="1"/>
    </xf>
    <xf numFmtId="4" fontId="2" fillId="3" borderId="9" xfId="0" applyNumberFormat="1" applyFont="1" applyFill="1" applyBorder="1" applyAlignment="1" applyProtection="1">
      <alignment horizontal="center" vertical="center"/>
      <protection locked="0"/>
    </xf>
    <xf numFmtId="4" fontId="2" fillId="3" borderId="40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zoomScale="80" zoomScaleNormal="80" workbookViewId="0">
      <selection activeCell="A2" sqref="A2:H2"/>
    </sheetView>
  </sheetViews>
  <sheetFormatPr defaultRowHeight="14.4" x14ac:dyDescent="0.3"/>
  <cols>
    <col min="1" max="2" width="12.88671875" customWidth="1"/>
    <col min="3" max="3" width="70.44140625" customWidth="1"/>
    <col min="4" max="4" width="24" customWidth="1"/>
    <col min="5" max="5" width="23.44140625" customWidth="1"/>
    <col min="6" max="6" width="20.88671875" customWidth="1"/>
    <col min="7" max="7" width="21.5546875" customWidth="1"/>
    <col min="8" max="8" width="17.88671875" customWidth="1"/>
  </cols>
  <sheetData>
    <row r="1" spans="1:10" ht="15" thickBot="1" x14ac:dyDescent="0.35">
      <c r="A1" s="51"/>
      <c r="B1" s="51"/>
      <c r="C1" s="51"/>
      <c r="D1" s="51"/>
      <c r="E1" s="51"/>
      <c r="F1" s="51"/>
      <c r="G1" s="51"/>
      <c r="H1" s="51"/>
    </row>
    <row r="2" spans="1:10" ht="48.6" customHeight="1" thickBot="1" x14ac:dyDescent="0.35">
      <c r="A2" s="172" t="s">
        <v>61</v>
      </c>
      <c r="B2" s="173"/>
      <c r="C2" s="173"/>
      <c r="D2" s="173"/>
      <c r="E2" s="173"/>
      <c r="F2" s="173"/>
      <c r="G2" s="173"/>
      <c r="H2" s="174"/>
    </row>
    <row r="3" spans="1:10" ht="55.8" customHeight="1" thickBot="1" x14ac:dyDescent="0.35">
      <c r="A3" s="175" t="s">
        <v>62</v>
      </c>
      <c r="B3" s="175"/>
      <c r="C3" s="175"/>
      <c r="D3" s="175"/>
      <c r="E3" s="175"/>
      <c r="F3" s="175"/>
      <c r="G3" s="175"/>
      <c r="H3" s="175"/>
    </row>
    <row r="4" spans="1:10" ht="21" customHeight="1" x14ac:dyDescent="0.3">
      <c r="A4" s="176" t="s">
        <v>26</v>
      </c>
      <c r="B4" s="177"/>
      <c r="C4" s="150"/>
      <c r="D4" s="151"/>
      <c r="E4" s="151"/>
      <c r="F4" s="151"/>
      <c r="G4" s="151"/>
      <c r="H4" s="152"/>
      <c r="I4" s="1"/>
      <c r="J4" s="1"/>
    </row>
    <row r="5" spans="1:10" ht="21" customHeight="1" x14ac:dyDescent="0.3">
      <c r="A5" s="166" t="s">
        <v>27</v>
      </c>
      <c r="B5" s="167"/>
      <c r="C5" s="153"/>
      <c r="D5" s="154"/>
      <c r="E5" s="154"/>
      <c r="F5" s="154"/>
      <c r="G5" s="154"/>
      <c r="H5" s="155"/>
      <c r="I5" s="1"/>
      <c r="J5" s="1"/>
    </row>
    <row r="6" spans="1:10" ht="21" customHeight="1" x14ac:dyDescent="0.3">
      <c r="A6" s="166" t="s">
        <v>19</v>
      </c>
      <c r="B6" s="167"/>
      <c r="C6" s="153"/>
      <c r="D6" s="154"/>
      <c r="E6" s="154"/>
      <c r="F6" s="154"/>
      <c r="G6" s="154"/>
      <c r="H6" s="155"/>
      <c r="I6" s="1"/>
      <c r="J6" s="1"/>
    </row>
    <row r="7" spans="1:10" ht="21" customHeight="1" thickBot="1" x14ac:dyDescent="0.35">
      <c r="A7" s="168" t="s">
        <v>28</v>
      </c>
      <c r="B7" s="169"/>
      <c r="C7" s="156"/>
      <c r="D7" s="157"/>
      <c r="E7" s="157"/>
      <c r="F7" s="157"/>
      <c r="G7" s="157"/>
      <c r="H7" s="158"/>
      <c r="I7" s="1"/>
      <c r="J7" s="1"/>
    </row>
    <row r="8" spans="1:10" s="3" customFormat="1" ht="24" customHeight="1" thickBot="1" x14ac:dyDescent="0.35">
      <c r="A8" s="170"/>
      <c r="B8" s="170"/>
      <c r="C8" s="170"/>
      <c r="D8" s="170"/>
      <c r="E8" s="170"/>
      <c r="F8" s="170"/>
      <c r="G8" s="170"/>
      <c r="H8" s="170"/>
      <c r="I8" s="2"/>
      <c r="J8" s="2"/>
    </row>
    <row r="9" spans="1:10" ht="30" customHeight="1" thickBot="1" x14ac:dyDescent="0.35">
      <c r="A9" s="178" t="s">
        <v>57</v>
      </c>
      <c r="B9" s="117"/>
      <c r="C9" s="117"/>
      <c r="D9" s="117"/>
      <c r="E9" s="117"/>
      <c r="F9" s="117"/>
      <c r="G9" s="117"/>
      <c r="H9" s="118"/>
      <c r="I9" s="1"/>
      <c r="J9" s="1"/>
    </row>
    <row r="10" spans="1:10" ht="25.5" customHeight="1" thickBot="1" x14ac:dyDescent="0.35">
      <c r="A10" s="159"/>
      <c r="B10" s="138"/>
      <c r="C10" s="139"/>
      <c r="D10" s="129" t="s">
        <v>22</v>
      </c>
      <c r="E10" s="129"/>
      <c r="F10" s="129"/>
      <c r="G10" s="129"/>
      <c r="H10" s="130"/>
      <c r="I10" s="1"/>
      <c r="J10" s="1"/>
    </row>
    <row r="11" spans="1:10" ht="25.5" customHeight="1" x14ac:dyDescent="0.3">
      <c r="A11" s="160"/>
      <c r="B11" s="161"/>
      <c r="C11" s="162"/>
      <c r="D11" s="142" t="s">
        <v>43</v>
      </c>
      <c r="E11" s="137"/>
      <c r="F11" s="119" t="s">
        <v>31</v>
      </c>
      <c r="G11" s="121"/>
      <c r="H11" s="140" t="s">
        <v>32</v>
      </c>
      <c r="I11" s="1"/>
      <c r="J11" s="1"/>
    </row>
    <row r="12" spans="1:10" ht="48.75" customHeight="1" x14ac:dyDescent="0.3">
      <c r="A12" s="163"/>
      <c r="B12" s="164"/>
      <c r="C12" s="165"/>
      <c r="D12" s="16" t="s">
        <v>21</v>
      </c>
      <c r="E12" s="24" t="s">
        <v>29</v>
      </c>
      <c r="F12" s="86" t="s">
        <v>21</v>
      </c>
      <c r="G12" s="87" t="s">
        <v>29</v>
      </c>
      <c r="H12" s="141"/>
      <c r="I12" s="1"/>
      <c r="J12" s="1"/>
    </row>
    <row r="13" spans="1:10" ht="19.5" customHeight="1" x14ac:dyDescent="0.3">
      <c r="A13" s="171" t="s">
        <v>23</v>
      </c>
      <c r="B13" s="143"/>
      <c r="C13" s="144"/>
      <c r="D13" s="35">
        <f t="shared" ref="D13:E13" si="0">D14+D15+D16+D17</f>
        <v>0</v>
      </c>
      <c r="E13" s="88">
        <f t="shared" si="0"/>
        <v>0</v>
      </c>
      <c r="F13" s="90">
        <f>F14+F15+F16+F17</f>
        <v>0</v>
      </c>
      <c r="G13" s="91">
        <f>G14+G15+G16+G17</f>
        <v>0</v>
      </c>
      <c r="H13" s="47">
        <f>D13+E13+F13+G13</f>
        <v>0</v>
      </c>
      <c r="I13" s="1"/>
      <c r="J13" s="1"/>
    </row>
    <row r="14" spans="1:10" ht="17.25" customHeight="1" x14ac:dyDescent="0.3">
      <c r="A14" s="75"/>
      <c r="B14" s="143" t="s">
        <v>0</v>
      </c>
      <c r="C14" s="144"/>
      <c r="D14" s="36">
        <v>0</v>
      </c>
      <c r="E14" s="41">
        <v>0</v>
      </c>
      <c r="F14" s="92">
        <v>0</v>
      </c>
      <c r="G14" s="20">
        <v>0</v>
      </c>
      <c r="H14" s="48">
        <f t="shared" ref="H14:H17" si="1">D14+E14+F14+G14</f>
        <v>0</v>
      </c>
      <c r="I14" s="1"/>
      <c r="J14" s="1"/>
    </row>
    <row r="15" spans="1:10" ht="17.25" customHeight="1" x14ac:dyDescent="0.3">
      <c r="A15" s="75"/>
      <c r="B15" s="143" t="s">
        <v>1</v>
      </c>
      <c r="C15" s="144"/>
      <c r="D15" s="36">
        <v>0</v>
      </c>
      <c r="E15" s="41">
        <v>0</v>
      </c>
      <c r="F15" s="92">
        <v>0</v>
      </c>
      <c r="G15" s="20">
        <v>0</v>
      </c>
      <c r="H15" s="48">
        <f t="shared" si="1"/>
        <v>0</v>
      </c>
      <c r="I15" s="1"/>
      <c r="J15" s="1"/>
    </row>
    <row r="16" spans="1:10" ht="17.25" customHeight="1" x14ac:dyDescent="0.3">
      <c r="A16" s="76"/>
      <c r="B16" s="143" t="s">
        <v>2</v>
      </c>
      <c r="C16" s="144"/>
      <c r="D16" s="36">
        <v>0</v>
      </c>
      <c r="E16" s="41">
        <v>0</v>
      </c>
      <c r="F16" s="92">
        <v>0</v>
      </c>
      <c r="G16" s="20">
        <v>0</v>
      </c>
      <c r="H16" s="48">
        <f t="shared" si="1"/>
        <v>0</v>
      </c>
      <c r="I16" s="1"/>
      <c r="J16" s="1"/>
    </row>
    <row r="17" spans="1:10" ht="17.25" customHeight="1" x14ac:dyDescent="0.3">
      <c r="A17" s="75"/>
      <c r="B17" s="143" t="s">
        <v>30</v>
      </c>
      <c r="C17" s="144"/>
      <c r="D17" s="36">
        <v>0</v>
      </c>
      <c r="E17" s="41">
        <v>0</v>
      </c>
      <c r="F17" s="92">
        <v>0</v>
      </c>
      <c r="G17" s="20">
        <v>0</v>
      </c>
      <c r="H17" s="48">
        <f t="shared" si="1"/>
        <v>0</v>
      </c>
      <c r="I17" s="1"/>
      <c r="J17" s="1"/>
    </row>
    <row r="18" spans="1:10" ht="17.25" customHeight="1" x14ac:dyDescent="0.3">
      <c r="A18" s="145" t="s">
        <v>24</v>
      </c>
      <c r="B18" s="143"/>
      <c r="C18" s="144"/>
      <c r="D18" s="6">
        <f>D19+D22+D23+D24+D25+D26+D37+D38</f>
        <v>0</v>
      </c>
      <c r="E18" s="42">
        <f>E19+E22+E23+E24+E25+E26+E37+E38</f>
        <v>0</v>
      </c>
      <c r="F18" s="93">
        <f>F19+F22+F23+F24+F25+F26+F37+F38</f>
        <v>0</v>
      </c>
      <c r="G18" s="6">
        <f>G19+G22+G23+G24+G25+G26+G37+G38</f>
        <v>0</v>
      </c>
      <c r="H18" s="47">
        <f>D18+E18+F18+G18</f>
        <v>0</v>
      </c>
      <c r="I18" s="1"/>
      <c r="J18" s="1"/>
    </row>
    <row r="19" spans="1:10" ht="17.25" customHeight="1" x14ac:dyDescent="0.3">
      <c r="A19" s="7"/>
      <c r="B19" s="143" t="s">
        <v>3</v>
      </c>
      <c r="C19" s="144"/>
      <c r="D19" s="37">
        <v>0</v>
      </c>
      <c r="E19" s="43">
        <v>0</v>
      </c>
      <c r="F19" s="94">
        <v>0</v>
      </c>
      <c r="G19" s="8">
        <v>0</v>
      </c>
      <c r="H19" s="49">
        <f>D19+E19+F19+G19</f>
        <v>0</v>
      </c>
      <c r="I19" s="1"/>
      <c r="J19" s="1"/>
    </row>
    <row r="20" spans="1:10" ht="17.25" customHeight="1" x14ac:dyDescent="0.3">
      <c r="A20" s="9"/>
      <c r="B20" s="10"/>
      <c r="C20" s="77" t="s">
        <v>4</v>
      </c>
      <c r="D20" s="38">
        <v>0</v>
      </c>
      <c r="E20" s="44">
        <v>0</v>
      </c>
      <c r="F20" s="95">
        <v>0</v>
      </c>
      <c r="G20" s="21">
        <v>0</v>
      </c>
      <c r="H20" s="48">
        <f>D20+E20+F20+G20</f>
        <v>0</v>
      </c>
      <c r="I20" s="1"/>
      <c r="J20" s="1"/>
    </row>
    <row r="21" spans="1:10" ht="17.25" customHeight="1" x14ac:dyDescent="0.3">
      <c r="A21" s="7"/>
      <c r="B21" s="11"/>
      <c r="C21" s="78" t="s">
        <v>5</v>
      </c>
      <c r="D21" s="38">
        <v>0</v>
      </c>
      <c r="E21" s="44">
        <v>0</v>
      </c>
      <c r="F21" s="95">
        <v>0</v>
      </c>
      <c r="G21" s="21">
        <v>0</v>
      </c>
      <c r="H21" s="48">
        <f>D21+E21+F21+G21</f>
        <v>0</v>
      </c>
      <c r="I21" s="1"/>
      <c r="J21" s="1"/>
    </row>
    <row r="22" spans="1:10" ht="17.25" customHeight="1" x14ac:dyDescent="0.3">
      <c r="A22" s="9"/>
      <c r="B22" s="143" t="s">
        <v>6</v>
      </c>
      <c r="C22" s="144"/>
      <c r="D22" s="36">
        <v>0</v>
      </c>
      <c r="E22" s="41">
        <v>0</v>
      </c>
      <c r="F22" s="92">
        <v>0</v>
      </c>
      <c r="G22" s="20">
        <v>0</v>
      </c>
      <c r="H22" s="49">
        <f>D22+E22+F22+G22</f>
        <v>0</v>
      </c>
      <c r="I22" s="1"/>
      <c r="J22" s="1"/>
    </row>
    <row r="23" spans="1:10" ht="17.25" customHeight="1" x14ac:dyDescent="0.3">
      <c r="A23" s="7"/>
      <c r="B23" s="143" t="s">
        <v>7</v>
      </c>
      <c r="C23" s="144"/>
      <c r="D23" s="36">
        <v>0</v>
      </c>
      <c r="E23" s="41">
        <v>0</v>
      </c>
      <c r="F23" s="92">
        <v>0</v>
      </c>
      <c r="G23" s="20">
        <v>0</v>
      </c>
      <c r="H23" s="49">
        <f t="shared" ref="H23:H26" si="2">D23+E23+F23+G23</f>
        <v>0</v>
      </c>
      <c r="I23" s="1"/>
      <c r="J23" s="1"/>
    </row>
    <row r="24" spans="1:10" ht="17.25" customHeight="1" x14ac:dyDescent="0.3">
      <c r="A24" s="9"/>
      <c r="B24" s="143" t="s">
        <v>8</v>
      </c>
      <c r="C24" s="144"/>
      <c r="D24" s="36">
        <v>0</v>
      </c>
      <c r="E24" s="41">
        <v>0</v>
      </c>
      <c r="F24" s="92">
        <v>0</v>
      </c>
      <c r="G24" s="20">
        <v>0</v>
      </c>
      <c r="H24" s="49">
        <f t="shared" si="2"/>
        <v>0</v>
      </c>
      <c r="I24" s="1"/>
      <c r="J24" s="1"/>
    </row>
    <row r="25" spans="1:10" ht="17.25" customHeight="1" x14ac:dyDescent="0.3">
      <c r="A25" s="7"/>
      <c r="B25" s="143" t="s">
        <v>9</v>
      </c>
      <c r="C25" s="144"/>
      <c r="D25" s="36">
        <v>0</v>
      </c>
      <c r="E25" s="41">
        <v>0</v>
      </c>
      <c r="F25" s="92">
        <v>0</v>
      </c>
      <c r="G25" s="20">
        <v>0</v>
      </c>
      <c r="H25" s="49">
        <f t="shared" si="2"/>
        <v>0</v>
      </c>
      <c r="I25" s="1"/>
      <c r="J25" s="1"/>
    </row>
    <row r="26" spans="1:10" ht="17.25" customHeight="1" x14ac:dyDescent="0.3">
      <c r="A26" s="9"/>
      <c r="B26" s="143" t="s">
        <v>56</v>
      </c>
      <c r="C26" s="144"/>
      <c r="D26" s="37">
        <f>D27+D28+D29+D30+D31+D32+D33+D34+D35+D36</f>
        <v>0</v>
      </c>
      <c r="E26" s="89">
        <f>E27+E28+E29+E30+E31+E32+E33+E34+E35+E36</f>
        <v>0</v>
      </c>
      <c r="F26" s="94">
        <f>F27+F28+F29+F30+F31+F32+F33+F34+F35+F36</f>
        <v>0</v>
      </c>
      <c r="G26" s="8">
        <f>G27+G28+G29+G30+G31+G32+G33+G34+G35+G36</f>
        <v>0</v>
      </c>
      <c r="H26" s="49">
        <f t="shared" si="2"/>
        <v>0</v>
      </c>
      <c r="I26" s="1"/>
      <c r="J26" s="1"/>
    </row>
    <row r="27" spans="1:10" ht="17.25" customHeight="1" x14ac:dyDescent="0.3">
      <c r="A27" s="7"/>
      <c r="B27" s="11"/>
      <c r="C27" s="78" t="s">
        <v>10</v>
      </c>
      <c r="D27" s="38">
        <v>0</v>
      </c>
      <c r="E27" s="44">
        <v>0</v>
      </c>
      <c r="F27" s="95">
        <v>0</v>
      </c>
      <c r="G27" s="21">
        <v>0</v>
      </c>
      <c r="H27" s="48">
        <f>D27+E27+F27+G27</f>
        <v>0</v>
      </c>
      <c r="I27" s="1"/>
      <c r="J27" s="1"/>
    </row>
    <row r="28" spans="1:10" ht="17.25" customHeight="1" x14ac:dyDescent="0.3">
      <c r="A28" s="9"/>
      <c r="B28" s="11"/>
      <c r="C28" s="78" t="s">
        <v>11</v>
      </c>
      <c r="D28" s="38">
        <v>0</v>
      </c>
      <c r="E28" s="44">
        <v>0</v>
      </c>
      <c r="F28" s="95">
        <v>0</v>
      </c>
      <c r="G28" s="21">
        <v>0</v>
      </c>
      <c r="H28" s="48">
        <f t="shared" ref="H28:H36" si="3">D28+E28+F28+G28</f>
        <v>0</v>
      </c>
      <c r="I28" s="1"/>
      <c r="J28" s="1"/>
    </row>
    <row r="29" spans="1:10" ht="17.25" customHeight="1" x14ac:dyDescent="0.3">
      <c r="A29" s="7"/>
      <c r="B29" s="11"/>
      <c r="C29" s="78" t="s">
        <v>12</v>
      </c>
      <c r="D29" s="38">
        <v>0</v>
      </c>
      <c r="E29" s="44">
        <v>0</v>
      </c>
      <c r="F29" s="95">
        <v>0</v>
      </c>
      <c r="G29" s="21">
        <v>0</v>
      </c>
      <c r="H29" s="48">
        <f t="shared" si="3"/>
        <v>0</v>
      </c>
      <c r="I29" s="1"/>
      <c r="J29" s="1"/>
    </row>
    <row r="30" spans="1:10" ht="17.25" customHeight="1" x14ac:dyDescent="0.3">
      <c r="A30" s="9"/>
      <c r="B30" s="11"/>
      <c r="C30" s="78" t="s">
        <v>13</v>
      </c>
      <c r="D30" s="38">
        <v>0</v>
      </c>
      <c r="E30" s="44">
        <v>0</v>
      </c>
      <c r="F30" s="95">
        <v>0</v>
      </c>
      <c r="G30" s="21">
        <v>0</v>
      </c>
      <c r="H30" s="48">
        <f t="shared" si="3"/>
        <v>0</v>
      </c>
      <c r="I30" s="1"/>
      <c r="J30" s="1"/>
    </row>
    <row r="31" spans="1:10" ht="17.25" customHeight="1" x14ac:dyDescent="0.3">
      <c r="A31" s="7"/>
      <c r="B31" s="11"/>
      <c r="C31" s="78" t="s">
        <v>14</v>
      </c>
      <c r="D31" s="38">
        <v>0</v>
      </c>
      <c r="E31" s="44">
        <v>0</v>
      </c>
      <c r="F31" s="95">
        <v>0</v>
      </c>
      <c r="G31" s="21">
        <v>0</v>
      </c>
      <c r="H31" s="48">
        <f t="shared" si="3"/>
        <v>0</v>
      </c>
      <c r="I31" s="1"/>
      <c r="J31" s="1"/>
    </row>
    <row r="32" spans="1:10" ht="17.25" customHeight="1" x14ac:dyDescent="0.3">
      <c r="A32" s="9"/>
      <c r="B32" s="11"/>
      <c r="C32" s="78" t="s">
        <v>15</v>
      </c>
      <c r="D32" s="38">
        <v>0</v>
      </c>
      <c r="E32" s="44">
        <v>0</v>
      </c>
      <c r="F32" s="95">
        <v>0</v>
      </c>
      <c r="G32" s="21">
        <v>0</v>
      </c>
      <c r="H32" s="48">
        <f t="shared" si="3"/>
        <v>0</v>
      </c>
      <c r="I32" s="1"/>
      <c r="J32" s="1"/>
    </row>
    <row r="33" spans="1:10" ht="17.25" customHeight="1" x14ac:dyDescent="0.3">
      <c r="A33" s="7"/>
      <c r="B33" s="11"/>
      <c r="C33" s="78" t="s">
        <v>16</v>
      </c>
      <c r="D33" s="38">
        <v>0</v>
      </c>
      <c r="E33" s="44">
        <v>0</v>
      </c>
      <c r="F33" s="95">
        <v>0</v>
      </c>
      <c r="G33" s="21">
        <v>0</v>
      </c>
      <c r="H33" s="48">
        <f t="shared" si="3"/>
        <v>0</v>
      </c>
      <c r="I33" s="1"/>
      <c r="J33" s="1"/>
    </row>
    <row r="34" spans="1:10" ht="17.25" customHeight="1" x14ac:dyDescent="0.3">
      <c r="A34" s="9"/>
      <c r="B34" s="11"/>
      <c r="C34" s="79" t="s">
        <v>45</v>
      </c>
      <c r="D34" s="38">
        <v>0</v>
      </c>
      <c r="E34" s="44">
        <v>0</v>
      </c>
      <c r="F34" s="95">
        <v>0</v>
      </c>
      <c r="G34" s="21">
        <v>0</v>
      </c>
      <c r="H34" s="48">
        <f t="shared" si="3"/>
        <v>0</v>
      </c>
      <c r="I34" s="1"/>
      <c r="J34" s="1"/>
    </row>
    <row r="35" spans="1:10" ht="17.25" customHeight="1" x14ac:dyDescent="0.3">
      <c r="A35" s="7"/>
      <c r="B35" s="11"/>
      <c r="C35" s="79" t="s">
        <v>46</v>
      </c>
      <c r="D35" s="38">
        <v>0</v>
      </c>
      <c r="E35" s="44">
        <v>0</v>
      </c>
      <c r="F35" s="95">
        <v>0</v>
      </c>
      <c r="G35" s="21">
        <v>0</v>
      </c>
      <c r="H35" s="48">
        <f t="shared" si="3"/>
        <v>0</v>
      </c>
      <c r="I35" s="1"/>
      <c r="J35" s="1"/>
    </row>
    <row r="36" spans="1:10" ht="17.25" customHeight="1" x14ac:dyDescent="0.3">
      <c r="A36" s="9"/>
      <c r="B36" s="11"/>
      <c r="C36" s="78" t="s">
        <v>17</v>
      </c>
      <c r="D36" s="38">
        <v>0</v>
      </c>
      <c r="E36" s="44">
        <v>0</v>
      </c>
      <c r="F36" s="95">
        <v>0</v>
      </c>
      <c r="G36" s="21">
        <v>0</v>
      </c>
      <c r="H36" s="48">
        <f t="shared" si="3"/>
        <v>0</v>
      </c>
      <c r="I36" s="1"/>
      <c r="J36" s="1"/>
    </row>
    <row r="37" spans="1:10" ht="17.25" customHeight="1" x14ac:dyDescent="0.3">
      <c r="A37" s="7"/>
      <c r="B37" s="143" t="s">
        <v>18</v>
      </c>
      <c r="C37" s="144"/>
      <c r="D37" s="36">
        <v>0</v>
      </c>
      <c r="E37" s="41">
        <v>0</v>
      </c>
      <c r="F37" s="92">
        <v>0</v>
      </c>
      <c r="G37" s="20">
        <v>0</v>
      </c>
      <c r="H37" s="49">
        <f>D37+E37+F37+G37</f>
        <v>0</v>
      </c>
      <c r="I37" s="1"/>
      <c r="J37" s="1"/>
    </row>
    <row r="38" spans="1:10" ht="17.25" customHeight="1" thickBot="1" x14ac:dyDescent="0.35">
      <c r="A38" s="80"/>
      <c r="B38" s="134" t="s">
        <v>25</v>
      </c>
      <c r="C38" s="149"/>
      <c r="D38" s="39">
        <v>0</v>
      </c>
      <c r="E38" s="45">
        <v>0</v>
      </c>
      <c r="F38" s="96">
        <v>0</v>
      </c>
      <c r="G38" s="22">
        <v>0</v>
      </c>
      <c r="H38" s="50">
        <f>D38+E38+F38+G38</f>
        <v>0</v>
      </c>
      <c r="I38" s="1"/>
      <c r="J38" s="1"/>
    </row>
    <row r="39" spans="1:10" ht="30" customHeight="1" thickBot="1" x14ac:dyDescent="0.35">
      <c r="A39" s="146" t="s">
        <v>20</v>
      </c>
      <c r="B39" s="147"/>
      <c r="C39" s="148"/>
      <c r="D39" s="40">
        <f>D14+D15+D16+D17+D20+D21+D22+D23+D24+D25+D27+D28+D29+D30+D31+D32+D33+D34+D35+D36+D37+D38</f>
        <v>0</v>
      </c>
      <c r="E39" s="40">
        <f>E14+E15+E16+E17+E20+E21+E22+E23+E24+E25+E27+E28+E29+E30+E31+E32+E33+E34+E35+E36+E37+E38</f>
        <v>0</v>
      </c>
      <c r="F39" s="12">
        <f>F14+F15+F16+F17+F20+F21+F22+F23+F24+F25+F27+F28+F29+F30+F31+F32+F33+F34+F35+F36+F37+F38</f>
        <v>0</v>
      </c>
      <c r="G39" s="12">
        <f>G14+G15+G16+G17+G20+G21+G22+G23+G24+G25+G27+G28+G29+G30+G31+G32+G33+G34+G35+G36+G37+G38</f>
        <v>0</v>
      </c>
      <c r="H39" s="46">
        <f>H14+H15+H16+H17+H20+H21+H22+H23+H24+H25+H27+H28+H29+H30+H31+H32+H33+H34+H35+H36+H37+H38</f>
        <v>0</v>
      </c>
      <c r="I39" s="1"/>
      <c r="J39" s="1"/>
    </row>
    <row r="40" spans="1:10" s="3" customFormat="1" ht="34.5" customHeight="1" thickBot="1" x14ac:dyDescent="0.35">
      <c r="A40" s="4"/>
      <c r="B40" s="4"/>
      <c r="C40" s="4"/>
      <c r="D40" s="4"/>
      <c r="E40" s="4"/>
      <c r="F40" s="52"/>
      <c r="G40" s="52"/>
      <c r="H40" s="5"/>
      <c r="I40" s="2"/>
      <c r="J40" s="2"/>
    </row>
    <row r="41" spans="1:10" ht="30.75" customHeight="1" thickBot="1" x14ac:dyDescent="0.35">
      <c r="A41" s="115" t="s">
        <v>58</v>
      </c>
      <c r="B41" s="116"/>
      <c r="C41" s="116"/>
      <c r="D41" s="117"/>
      <c r="E41" s="117"/>
      <c r="F41" s="117"/>
      <c r="G41" s="117"/>
      <c r="H41" s="118"/>
      <c r="I41" s="1"/>
      <c r="J41" s="1"/>
    </row>
    <row r="42" spans="1:10" ht="25.5" customHeight="1" thickBot="1" x14ac:dyDescent="0.35">
      <c r="A42" s="119"/>
      <c r="B42" s="120"/>
      <c r="C42" s="121"/>
      <c r="D42" s="138" t="s">
        <v>59</v>
      </c>
      <c r="E42" s="138"/>
      <c r="F42" s="138"/>
      <c r="G42" s="138"/>
      <c r="H42" s="139"/>
    </row>
    <row r="43" spans="1:10" ht="25.5" customHeight="1" x14ac:dyDescent="0.3">
      <c r="A43" s="122"/>
      <c r="B43" s="123"/>
      <c r="C43" s="124"/>
      <c r="D43" s="142" t="s">
        <v>43</v>
      </c>
      <c r="E43" s="137"/>
      <c r="F43" s="119" t="s">
        <v>31</v>
      </c>
      <c r="G43" s="137"/>
      <c r="H43" s="140" t="s">
        <v>44</v>
      </c>
    </row>
    <row r="44" spans="1:10" ht="48" customHeight="1" x14ac:dyDescent="0.3">
      <c r="A44" s="122"/>
      <c r="B44" s="123"/>
      <c r="C44" s="124"/>
      <c r="D44" s="16" t="s">
        <v>21</v>
      </c>
      <c r="E44" s="24" t="s">
        <v>29</v>
      </c>
      <c r="F44" s="29" t="s">
        <v>21</v>
      </c>
      <c r="G44" s="24" t="s">
        <v>29</v>
      </c>
      <c r="H44" s="141"/>
    </row>
    <row r="45" spans="1:10" ht="18.75" customHeight="1" x14ac:dyDescent="0.3">
      <c r="A45" s="98" t="s">
        <v>33</v>
      </c>
      <c r="B45" s="99"/>
      <c r="C45" s="100"/>
      <c r="D45" s="17">
        <v>0</v>
      </c>
      <c r="E45" s="25">
        <v>0</v>
      </c>
      <c r="F45" s="19">
        <v>0</v>
      </c>
      <c r="G45" s="25">
        <v>0</v>
      </c>
      <c r="H45" s="26">
        <f>SUM(D45:G45)</f>
        <v>0</v>
      </c>
    </row>
    <row r="46" spans="1:10" ht="18.75" customHeight="1" x14ac:dyDescent="0.3">
      <c r="A46" s="98" t="s">
        <v>34</v>
      </c>
      <c r="B46" s="99"/>
      <c r="C46" s="100"/>
      <c r="D46" s="17">
        <v>0</v>
      </c>
      <c r="E46" s="25">
        <v>0</v>
      </c>
      <c r="F46" s="19">
        <v>0</v>
      </c>
      <c r="G46" s="25">
        <v>0</v>
      </c>
      <c r="H46" s="26">
        <f t="shared" ref="H46:H55" si="4">SUM(D46:G46)</f>
        <v>0</v>
      </c>
    </row>
    <row r="47" spans="1:10" ht="18.75" customHeight="1" x14ac:dyDescent="0.3">
      <c r="A47" s="98" t="s">
        <v>35</v>
      </c>
      <c r="B47" s="99"/>
      <c r="C47" s="100"/>
      <c r="D47" s="17">
        <v>0</v>
      </c>
      <c r="E47" s="25">
        <v>0</v>
      </c>
      <c r="F47" s="19">
        <v>0</v>
      </c>
      <c r="G47" s="25">
        <v>0</v>
      </c>
      <c r="H47" s="26">
        <f t="shared" si="4"/>
        <v>0</v>
      </c>
    </row>
    <row r="48" spans="1:10" ht="18.75" customHeight="1" x14ac:dyDescent="0.3">
      <c r="A48" s="98" t="s">
        <v>36</v>
      </c>
      <c r="B48" s="99"/>
      <c r="C48" s="100"/>
      <c r="D48" s="17">
        <v>0</v>
      </c>
      <c r="E48" s="25">
        <v>0</v>
      </c>
      <c r="F48" s="19">
        <v>0</v>
      </c>
      <c r="G48" s="25">
        <v>0</v>
      </c>
      <c r="H48" s="26">
        <f t="shared" si="4"/>
        <v>0</v>
      </c>
    </row>
    <row r="49" spans="1:8" ht="18.75" customHeight="1" x14ac:dyDescent="0.3">
      <c r="A49" s="98" t="s">
        <v>37</v>
      </c>
      <c r="B49" s="99"/>
      <c r="C49" s="100"/>
      <c r="D49" s="17">
        <v>0</v>
      </c>
      <c r="E49" s="25">
        <v>0</v>
      </c>
      <c r="F49" s="19">
        <v>0</v>
      </c>
      <c r="G49" s="25">
        <v>0</v>
      </c>
      <c r="H49" s="26">
        <f t="shared" si="4"/>
        <v>0</v>
      </c>
    </row>
    <row r="50" spans="1:8" ht="18.75" customHeight="1" x14ac:dyDescent="0.3">
      <c r="A50" s="98" t="s">
        <v>38</v>
      </c>
      <c r="B50" s="99"/>
      <c r="C50" s="100"/>
      <c r="D50" s="17">
        <v>0</v>
      </c>
      <c r="E50" s="25">
        <v>0</v>
      </c>
      <c r="F50" s="19">
        <v>0</v>
      </c>
      <c r="G50" s="25">
        <v>0</v>
      </c>
      <c r="H50" s="26">
        <f t="shared" si="4"/>
        <v>0</v>
      </c>
    </row>
    <row r="51" spans="1:8" ht="18.75" customHeight="1" x14ac:dyDescent="0.3">
      <c r="A51" s="98" t="s">
        <v>39</v>
      </c>
      <c r="B51" s="99"/>
      <c r="C51" s="100"/>
      <c r="D51" s="17">
        <v>0</v>
      </c>
      <c r="E51" s="25">
        <v>0</v>
      </c>
      <c r="F51" s="19">
        <v>0</v>
      </c>
      <c r="G51" s="25">
        <v>0</v>
      </c>
      <c r="H51" s="26">
        <f t="shared" si="4"/>
        <v>0</v>
      </c>
    </row>
    <row r="52" spans="1:8" ht="18.75" customHeight="1" x14ac:dyDescent="0.3">
      <c r="A52" s="98" t="s">
        <v>40</v>
      </c>
      <c r="B52" s="99"/>
      <c r="C52" s="100"/>
      <c r="D52" s="17">
        <v>0</v>
      </c>
      <c r="E52" s="25">
        <v>0</v>
      </c>
      <c r="F52" s="19">
        <v>0</v>
      </c>
      <c r="G52" s="25">
        <v>0</v>
      </c>
      <c r="H52" s="26">
        <f t="shared" si="4"/>
        <v>0</v>
      </c>
    </row>
    <row r="53" spans="1:8" ht="18.75" customHeight="1" thickBot="1" x14ac:dyDescent="0.35">
      <c r="A53" s="109" t="s">
        <v>49</v>
      </c>
      <c r="B53" s="110"/>
      <c r="C53" s="111"/>
      <c r="D53" s="18">
        <v>0</v>
      </c>
      <c r="E53" s="28">
        <v>0</v>
      </c>
      <c r="F53" s="27">
        <v>0</v>
      </c>
      <c r="G53" s="28">
        <v>0</v>
      </c>
      <c r="H53" s="81">
        <f t="shared" ref="H53:H54" si="5">SUM(D53:G53)</f>
        <v>0</v>
      </c>
    </row>
    <row r="54" spans="1:8" ht="18.75" customHeight="1" thickBot="1" x14ac:dyDescent="0.35">
      <c r="A54" s="104" t="s">
        <v>50</v>
      </c>
      <c r="B54" s="105"/>
      <c r="C54" s="106"/>
      <c r="D54" s="53">
        <f>SUM(D45:D53)</f>
        <v>0</v>
      </c>
      <c r="E54" s="54">
        <f>SUM(E45:E53)</f>
        <v>0</v>
      </c>
      <c r="F54" s="55">
        <f>SUM(F45:F53)</f>
        <v>0</v>
      </c>
      <c r="G54" s="54">
        <f>SUM(G45:G53)</f>
        <v>0</v>
      </c>
      <c r="H54" s="83">
        <f t="shared" si="5"/>
        <v>0</v>
      </c>
    </row>
    <row r="55" spans="1:8" ht="18.75" customHeight="1" x14ac:dyDescent="0.3">
      <c r="A55" s="101" t="s">
        <v>48</v>
      </c>
      <c r="B55" s="102"/>
      <c r="C55" s="103"/>
      <c r="D55" s="31">
        <v>0</v>
      </c>
      <c r="E55" s="32">
        <v>0</v>
      </c>
      <c r="F55" s="33">
        <v>0</v>
      </c>
      <c r="G55" s="32">
        <v>0</v>
      </c>
      <c r="H55" s="82">
        <f t="shared" si="4"/>
        <v>0</v>
      </c>
    </row>
    <row r="56" spans="1:8" ht="18.75" customHeight="1" thickBot="1" x14ac:dyDescent="0.35">
      <c r="A56" s="112" t="s">
        <v>47</v>
      </c>
      <c r="B56" s="113"/>
      <c r="C56" s="114"/>
      <c r="D56" s="18">
        <v>0</v>
      </c>
      <c r="E56" s="28">
        <v>0</v>
      </c>
      <c r="F56" s="27">
        <v>0</v>
      </c>
      <c r="G56" s="28">
        <v>0</v>
      </c>
      <c r="H56" s="81">
        <f t="shared" ref="H56:H57" si="6">SUM(D56:G56)</f>
        <v>0</v>
      </c>
    </row>
    <row r="57" spans="1:8" ht="18.75" customHeight="1" thickBot="1" x14ac:dyDescent="0.35">
      <c r="A57" s="104" t="s">
        <v>51</v>
      </c>
      <c r="B57" s="105"/>
      <c r="C57" s="106"/>
      <c r="D57" s="55">
        <f>SUM(D55:D56)</f>
        <v>0</v>
      </c>
      <c r="E57" s="54">
        <f>SUM(E55:E56)</f>
        <v>0</v>
      </c>
      <c r="F57" s="55">
        <f>SUM(F55:F56)</f>
        <v>0</v>
      </c>
      <c r="G57" s="54">
        <f>SUM(G55:G56)</f>
        <v>0</v>
      </c>
      <c r="H57" s="83">
        <f t="shared" si="6"/>
        <v>0</v>
      </c>
    </row>
    <row r="58" spans="1:8" ht="30" customHeight="1" thickBot="1" x14ac:dyDescent="0.35">
      <c r="A58" s="107" t="s">
        <v>41</v>
      </c>
      <c r="B58" s="108"/>
      <c r="C58" s="108"/>
      <c r="D58" s="84">
        <f>D54+D57</f>
        <v>0</v>
      </c>
      <c r="E58" s="85">
        <f>E54+E57</f>
        <v>0</v>
      </c>
      <c r="F58" s="84">
        <f>F54+F57</f>
        <v>0</v>
      </c>
      <c r="G58" s="85">
        <f>G54+G57</f>
        <v>0</v>
      </c>
      <c r="H58" s="34">
        <f>H45+H46+H47+H48+H49+H50+H51+H52+H53+H55+H56</f>
        <v>0</v>
      </c>
    </row>
    <row r="59" spans="1:8" ht="18.75" customHeight="1" thickBot="1" x14ac:dyDescent="0.35">
      <c r="A59" s="13"/>
      <c r="B59" s="14"/>
      <c r="C59" s="30"/>
      <c r="D59" s="14"/>
      <c r="E59" s="14"/>
      <c r="F59" s="14"/>
      <c r="G59" s="14"/>
      <c r="H59" s="56"/>
    </row>
    <row r="60" spans="1:8" ht="30" customHeight="1" thickBot="1" x14ac:dyDescent="0.35">
      <c r="A60" s="104" t="s">
        <v>42</v>
      </c>
      <c r="B60" s="105"/>
      <c r="C60" s="105"/>
      <c r="D60" s="23">
        <v>0</v>
      </c>
      <c r="E60" s="23">
        <v>0</v>
      </c>
      <c r="F60" s="23">
        <v>0</v>
      </c>
      <c r="G60" s="58">
        <v>0</v>
      </c>
      <c r="H60" s="15">
        <f>IF(H58=(F60+G60+E60+D60),(F60+G60+E60+D60),"!!! POZOR CHYBA !!!")</f>
        <v>0</v>
      </c>
    </row>
    <row r="61" spans="1:8" ht="33" customHeight="1" thickBot="1" x14ac:dyDescent="0.35">
      <c r="A61" s="51"/>
      <c r="B61" s="51"/>
      <c r="C61" s="51"/>
      <c r="D61" s="51"/>
      <c r="E61" s="51"/>
      <c r="F61" s="51"/>
      <c r="G61" s="51"/>
      <c r="H61" s="57" t="str">
        <f>IF(H58=(D60+E60+F60+G60),"","CELKOVÉ NÁKLADY SE MUSÍ ROVNAT CELKOVÝM ZDROJŮM FINANCOVÁNÍ")</f>
        <v/>
      </c>
    </row>
    <row r="62" spans="1:8" ht="30" customHeight="1" thickBot="1" x14ac:dyDescent="0.35">
      <c r="A62" s="115" t="s">
        <v>60</v>
      </c>
      <c r="B62" s="116"/>
      <c r="C62" s="116"/>
      <c r="D62" s="117"/>
      <c r="E62" s="117"/>
      <c r="F62" s="117"/>
      <c r="G62" s="117"/>
      <c r="H62" s="118"/>
    </row>
    <row r="63" spans="1:8" ht="25.5" customHeight="1" thickBot="1" x14ac:dyDescent="0.35">
      <c r="A63" s="119"/>
      <c r="B63" s="120"/>
      <c r="C63" s="121"/>
      <c r="D63" s="128" t="s">
        <v>59</v>
      </c>
      <c r="E63" s="129"/>
      <c r="F63" s="129"/>
      <c r="G63" s="129"/>
      <c r="H63" s="130"/>
    </row>
    <row r="64" spans="1:8" ht="25.5" customHeight="1" x14ac:dyDescent="0.3">
      <c r="A64" s="122"/>
      <c r="B64" s="123"/>
      <c r="C64" s="124"/>
      <c r="D64" s="119" t="s">
        <v>43</v>
      </c>
      <c r="E64" s="137"/>
      <c r="F64" s="119" t="s">
        <v>31</v>
      </c>
      <c r="G64" s="121"/>
      <c r="H64" s="135" t="s">
        <v>44</v>
      </c>
    </row>
    <row r="65" spans="1:8" ht="48.75" customHeight="1" thickBot="1" x14ac:dyDescent="0.35">
      <c r="A65" s="125"/>
      <c r="B65" s="126"/>
      <c r="C65" s="127"/>
      <c r="D65" s="59" t="s">
        <v>21</v>
      </c>
      <c r="E65" s="61" t="s">
        <v>29</v>
      </c>
      <c r="F65" s="59" t="s">
        <v>21</v>
      </c>
      <c r="G65" s="60" t="s">
        <v>29</v>
      </c>
      <c r="H65" s="136"/>
    </row>
    <row r="66" spans="1:8" ht="18.75" customHeight="1" x14ac:dyDescent="0.3">
      <c r="A66" s="131" t="s">
        <v>54</v>
      </c>
      <c r="B66" s="132"/>
      <c r="C66" s="132"/>
      <c r="D66" s="65">
        <v>0</v>
      </c>
      <c r="E66" s="66">
        <v>0</v>
      </c>
      <c r="F66" s="69"/>
      <c r="G66" s="70"/>
      <c r="H66" s="62">
        <f>SUM(D66:G66)</f>
        <v>0</v>
      </c>
    </row>
    <row r="67" spans="1:8" ht="18.75" customHeight="1" x14ac:dyDescent="0.3">
      <c r="A67" s="171" t="s">
        <v>55</v>
      </c>
      <c r="B67" s="143"/>
      <c r="C67" s="143"/>
      <c r="D67" s="67">
        <v>0</v>
      </c>
      <c r="E67" s="68">
        <v>0</v>
      </c>
      <c r="F67" s="71"/>
      <c r="G67" s="72"/>
      <c r="H67" s="63">
        <f>SUM(D67:G67)</f>
        <v>0</v>
      </c>
    </row>
    <row r="68" spans="1:8" ht="18.75" customHeight="1" thickBot="1" x14ac:dyDescent="0.35">
      <c r="A68" s="133" t="s">
        <v>53</v>
      </c>
      <c r="B68" s="134"/>
      <c r="C68" s="134"/>
      <c r="D68" s="73"/>
      <c r="E68" s="74"/>
      <c r="F68" s="179">
        <v>0</v>
      </c>
      <c r="G68" s="180">
        <v>0</v>
      </c>
      <c r="H68" s="64">
        <f t="shared" ref="H68" si="7">SUM(D68:G68)</f>
        <v>0</v>
      </c>
    </row>
    <row r="69" spans="1:8" ht="10.5" customHeight="1" x14ac:dyDescent="0.3">
      <c r="A69" s="51"/>
      <c r="B69" s="51"/>
      <c r="C69" s="51"/>
      <c r="D69" s="51"/>
      <c r="E69" s="51"/>
      <c r="F69" s="51"/>
      <c r="G69" s="51"/>
      <c r="H69" s="51"/>
    </row>
    <row r="70" spans="1:8" x14ac:dyDescent="0.3">
      <c r="A70" s="97" t="s">
        <v>52</v>
      </c>
      <c r="B70" s="97"/>
      <c r="C70" s="97"/>
      <c r="D70" s="97"/>
      <c r="E70" s="97"/>
      <c r="F70" s="97"/>
      <c r="G70" s="97"/>
      <c r="H70" s="97"/>
    </row>
  </sheetData>
  <sheetProtection algorithmName="SHA-512" hashValue="MZvlQ0MREy2v+7ijbxQ2d/JivH06ANx2Y/RdkyuYGJFy+8T91xkgvtfRJx5nKo1xSe2WYrmwZX7GRWqaikPi3g==" saltValue="w7KuaBiiV8mcYEgMino+fg==" spinCount="100000" sheet="1" objects="1" scenarios="1"/>
  <mergeCells count="63">
    <mergeCell ref="F64:G64"/>
    <mergeCell ref="A67:C67"/>
    <mergeCell ref="A2:H2"/>
    <mergeCell ref="A3:H3"/>
    <mergeCell ref="A4:B4"/>
    <mergeCell ref="A9:H9"/>
    <mergeCell ref="B22:C22"/>
    <mergeCell ref="D10:H10"/>
    <mergeCell ref="F11:G11"/>
    <mergeCell ref="H11:H12"/>
    <mergeCell ref="D11:E11"/>
    <mergeCell ref="B17:C17"/>
    <mergeCell ref="A13:C13"/>
    <mergeCell ref="B14:C14"/>
    <mergeCell ref="B15:C15"/>
    <mergeCell ref="B16:C16"/>
    <mergeCell ref="C4:H4"/>
    <mergeCell ref="C5:H5"/>
    <mergeCell ref="C6:H6"/>
    <mergeCell ref="C7:H7"/>
    <mergeCell ref="A10:C12"/>
    <mergeCell ref="A5:B5"/>
    <mergeCell ref="A6:B6"/>
    <mergeCell ref="A7:B7"/>
    <mergeCell ref="A8:H8"/>
    <mergeCell ref="B26:C26"/>
    <mergeCell ref="B37:C37"/>
    <mergeCell ref="A18:C18"/>
    <mergeCell ref="B19:C19"/>
    <mergeCell ref="A39:C39"/>
    <mergeCell ref="B25:C25"/>
    <mergeCell ref="B38:C38"/>
    <mergeCell ref="B23:C23"/>
    <mergeCell ref="B24:C24"/>
    <mergeCell ref="A42:C44"/>
    <mergeCell ref="A45:C45"/>
    <mergeCell ref="A46:C46"/>
    <mergeCell ref="A41:H41"/>
    <mergeCell ref="D42:H42"/>
    <mergeCell ref="H43:H44"/>
    <mergeCell ref="D43:E43"/>
    <mergeCell ref="F43:G43"/>
    <mergeCell ref="A47:C47"/>
    <mergeCell ref="A48:C48"/>
    <mergeCell ref="A49:C49"/>
    <mergeCell ref="A50:C50"/>
    <mergeCell ref="A51:C51"/>
    <mergeCell ref="A70:H70"/>
    <mergeCell ref="A52:C52"/>
    <mergeCell ref="A55:C55"/>
    <mergeCell ref="A57:C57"/>
    <mergeCell ref="A58:C58"/>
    <mergeCell ref="A60:C60"/>
    <mergeCell ref="A53:C53"/>
    <mergeCell ref="A54:C54"/>
    <mergeCell ref="A56:C56"/>
    <mergeCell ref="A62:H62"/>
    <mergeCell ref="A63:C65"/>
    <mergeCell ref="D63:H63"/>
    <mergeCell ref="A66:C66"/>
    <mergeCell ref="A68:C68"/>
    <mergeCell ref="H64:H65"/>
    <mergeCell ref="D64:E64"/>
  </mergeCells>
  <printOptions horizontalCentered="1"/>
  <pageMargins left="0.43307086614173229" right="0.43307086614173229" top="0.43307086614173229" bottom="0.43307086614173229" header="0.11811023622047245" footer="0.11811023622047245"/>
  <pageSetup paperSize="9" scale="67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Příloha_žádosti_OK_služby</vt:lpstr>
      <vt:lpstr>Příloha_žádosti_OK_služby!Oblast_tisku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Magdaléna Uzlíková</dc:creator>
  <cp:lastModifiedBy>Uzlíková Magdaléna</cp:lastModifiedBy>
  <cp:lastPrinted>2022-06-20T12:25:27Z</cp:lastPrinted>
  <dcterms:created xsi:type="dcterms:W3CDTF">2015-12-17T14:39:22Z</dcterms:created>
  <dcterms:modified xsi:type="dcterms:W3CDTF">2025-08-26T05:58:56Z</dcterms:modified>
</cp:coreProperties>
</file>