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polecny\Podpora_soc_služeb_dle_§_101a - MPSV\Dotační_program_2026\Přílohy k žádosti o dotaci na rok 2026\"/>
    </mc:Choice>
  </mc:AlternateContent>
  <bookViews>
    <workbookView xWindow="480" yWindow="192" windowWidth="18192" windowHeight="11700"/>
  </bookViews>
  <sheets>
    <sheet name="Příloha_žádosti_OK_služby" sheetId="1" r:id="rId1"/>
  </sheets>
  <definedNames>
    <definedName name="_xlnm.Print_Area" localSheetId="0">Příloha_žádosti_OK_služby!$A$1:$F$67</definedName>
  </definedNames>
  <calcPr calcId="162913"/>
</workbook>
</file>

<file path=xl/calcChain.xml><?xml version="1.0" encoding="utf-8"?>
<calcChain xmlns="http://schemas.openxmlformats.org/spreadsheetml/2006/main">
  <c r="F19" i="1" l="1"/>
  <c r="F20" i="1"/>
  <c r="F64" i="1" l="1"/>
  <c r="F65" i="1" l="1"/>
  <c r="F63" i="1"/>
  <c r="E55" i="1"/>
  <c r="D55" i="1"/>
  <c r="F55" i="1" s="1"/>
  <c r="E52" i="1"/>
  <c r="D52" i="1"/>
  <c r="F51" i="1"/>
  <c r="F53" i="1"/>
  <c r="F54" i="1"/>
  <c r="F52" i="1" l="1"/>
  <c r="D56" i="1"/>
  <c r="E56" i="1"/>
  <c r="F44" i="1"/>
  <c r="F45" i="1"/>
  <c r="F46" i="1"/>
  <c r="F47" i="1"/>
  <c r="F48" i="1"/>
  <c r="F43" i="1"/>
  <c r="E38" i="1"/>
  <c r="D38" i="1"/>
  <c r="E12" i="1"/>
  <c r="F37" i="1"/>
  <c r="F49" i="1" l="1"/>
  <c r="F50" i="1"/>
  <c r="F36" i="1"/>
  <c r="F27" i="1"/>
  <c r="F28" i="1"/>
  <c r="F29" i="1"/>
  <c r="F30" i="1"/>
  <c r="F31" i="1"/>
  <c r="F32" i="1"/>
  <c r="F33" i="1"/>
  <c r="F34" i="1"/>
  <c r="F35" i="1"/>
  <c r="F26" i="1"/>
  <c r="F21" i="1"/>
  <c r="F22" i="1"/>
  <c r="F23" i="1"/>
  <c r="F24" i="1"/>
  <c r="F16" i="1"/>
  <c r="F15" i="1"/>
  <c r="F14" i="1"/>
  <c r="F13" i="1"/>
  <c r="D25" i="1"/>
  <c r="D18" i="1"/>
  <c r="D12" i="1"/>
  <c r="F12" i="1" s="1"/>
  <c r="E25" i="1"/>
  <c r="E18" i="1"/>
  <c r="F56" i="1" l="1"/>
  <c r="F59" i="1" s="1"/>
  <c r="F38" i="1"/>
  <c r="F18" i="1"/>
  <c r="F25" i="1"/>
  <c r="D17" i="1"/>
  <c r="E17" i="1"/>
  <c r="F58" i="1" l="1"/>
  <c r="F17" i="1"/>
</calcChain>
</file>

<file path=xl/sharedStrings.xml><?xml version="1.0" encoding="utf-8"?>
<sst xmlns="http://schemas.openxmlformats.org/spreadsheetml/2006/main" count="67" uniqueCount="60">
  <si>
    <t>1.1  Pracovní smlouvy</t>
  </si>
  <si>
    <t>1.2  Dohody o pracovní činnosti</t>
  </si>
  <si>
    <t>1.3  Dohody o provedení práce</t>
  </si>
  <si>
    <t>2.1  Dlouhodobý majetek</t>
  </si>
  <si>
    <t>2.1.1  Dlouhodobý nehmotný majetek do 60 tis. Kč</t>
  </si>
  <si>
    <t>2.1.2  Dlouhodobý hmotný majetek do 40 tis. Kč</t>
  </si>
  <si>
    <t>2.2  Potraviny</t>
  </si>
  <si>
    <t>2.3  Kancelářské potřeby</t>
  </si>
  <si>
    <t>2.4  Pohonné hmoty</t>
  </si>
  <si>
    <t>2.5  Jiné spotřebované nákupy</t>
  </si>
  <si>
    <t>2.6. Služby</t>
  </si>
  <si>
    <t>2.6.1  Energie</t>
  </si>
  <si>
    <t>2.6.2  Telefony, internet, poštovné, ostatní spoje</t>
  </si>
  <si>
    <t>2.6.3  Nájemné</t>
  </si>
  <si>
    <t>2.6.4  Právní a ekonomické služby</t>
  </si>
  <si>
    <t>2.6.5  Školení a kurzy</t>
  </si>
  <si>
    <t>2.6.6  Opravy a udržování</t>
  </si>
  <si>
    <t>2.6.7  Cestovní náhrady</t>
  </si>
  <si>
    <t>2.6.10  Jiné</t>
  </si>
  <si>
    <t>2.7  Odpisy</t>
  </si>
  <si>
    <t>Druh sociální služby:</t>
  </si>
  <si>
    <t>CELKEM</t>
  </si>
  <si>
    <t>Část služby s kapacitou v ZÁKLADNÍ SÍTI</t>
  </si>
  <si>
    <t xml:space="preserve">Požadavek na položkové čerpání dotace </t>
  </si>
  <si>
    <t>Suma za OBĚ ČÁSTI SLUŽBY</t>
  </si>
  <si>
    <t>1  OSOBNÍ NÁKLADY</t>
  </si>
  <si>
    <t>2  PROVOZNÍ NÁKLADY</t>
  </si>
  <si>
    <t>2.8  Ostatní náklady</t>
  </si>
  <si>
    <t>Dotace krajů ze zdrojů MPSV/dotace MPSV</t>
  </si>
  <si>
    <t>Příspěvek - Úřad práce</t>
  </si>
  <si>
    <t>Příspěvek zřizovatele obce</t>
  </si>
  <si>
    <t>Příspěvek zřizovatele kraje</t>
  </si>
  <si>
    <t>Další dotace od resortů státní správy</t>
  </si>
  <si>
    <t>Další dotace od krajů (celkem)</t>
  </si>
  <si>
    <t>Další dotace od obcí (celkem)</t>
  </si>
  <si>
    <t>Dotace - strukturální fondy</t>
  </si>
  <si>
    <t xml:space="preserve">CELKOVÉ NÁKLADY SLUŽBY </t>
  </si>
  <si>
    <t>CELKOVÉ ZDROJE FINANCOVÁNÍ SLUŽBY</t>
  </si>
  <si>
    <t>Název organizace:</t>
  </si>
  <si>
    <t>IČO:</t>
  </si>
  <si>
    <t>Identifikátor:</t>
  </si>
  <si>
    <t>Část služby s kapacitou v ROZVOJOVÉ SÍTI</t>
  </si>
  <si>
    <t>1.4  Jiné osobní náklady</t>
  </si>
  <si>
    <t>Přílohu vyplňte POUZE v případě, že žádáte o dotaci na kapacitu služby uvedenou v ZÁKLADNÍ i ROZVOJOVÉ SÍTI - počet těchto příloh bude odpovídat počtu služeb, které splňují tuto podmínku. Všechny uvedené údaje musí být v souladu s údaji vyplněnými v žadosti v aplikaci OK služby !!!</t>
  </si>
  <si>
    <t>Rozdělení nákladů, požadavku na dotaci a dalších údajů služby s kapacitou v Základní i Rozvojové síti</t>
  </si>
  <si>
    <t>2.6.9  Ostatní pracovníci (mimo prac. poměr, DPP, DPČ)</t>
  </si>
  <si>
    <t>2.6.8  Pracovníci v přímé péči (mimo prac. poměr, DPP, DPČ)</t>
  </si>
  <si>
    <t>Jiné soukromé zdroje</t>
  </si>
  <si>
    <t>CELKOVÉ SOUKROMÉ ZDROJE</t>
  </si>
  <si>
    <t>Úhrady od uživatelů</t>
  </si>
  <si>
    <t>Jiné veřejné zdroje</t>
  </si>
  <si>
    <t>CELKOVÉ VEŘEJNÉ ZDROJE</t>
  </si>
  <si>
    <r>
      <t xml:space="preserve">* V případě </t>
    </r>
    <r>
      <rPr>
        <b/>
        <sz val="13"/>
        <color theme="1"/>
        <rFont val="Calibri"/>
        <family val="2"/>
        <charset val="238"/>
        <scheme val="minor"/>
      </rPr>
      <t>pečovatelské služby</t>
    </r>
    <r>
      <rPr>
        <sz val="13"/>
        <color theme="1"/>
        <rFont val="Calibri"/>
        <family val="2"/>
        <charset val="238"/>
        <scheme val="minor"/>
      </rPr>
      <t xml:space="preserve"> a </t>
    </r>
    <r>
      <rPr>
        <b/>
        <sz val="13"/>
        <color theme="1"/>
        <rFont val="Calibri"/>
        <family val="2"/>
        <charset val="238"/>
        <scheme val="minor"/>
      </rPr>
      <t>osobní asistence</t>
    </r>
    <r>
      <rPr>
        <sz val="13"/>
        <color theme="1"/>
        <rFont val="Calibri"/>
        <family val="2"/>
        <charset val="238"/>
        <scheme val="minor"/>
      </rPr>
      <t xml:space="preserve"> vyplňte do tohoto řádku výši úvazků pouze pro pracovníky v sociálních službách.</t>
    </r>
  </si>
  <si>
    <r>
      <t xml:space="preserve">Výše úvazků v přímé péči * - </t>
    </r>
    <r>
      <rPr>
        <sz val="13"/>
        <rFont val="Arial"/>
        <family val="2"/>
        <charset val="238"/>
      </rPr>
      <t>uvádějte pouze v případě ambulantních a terénních služeb</t>
    </r>
  </si>
  <si>
    <r>
      <t xml:space="preserve">Výše celkových úvazků - </t>
    </r>
    <r>
      <rPr>
        <sz val="13"/>
        <rFont val="Arial"/>
        <family val="2"/>
        <charset val="238"/>
      </rPr>
      <t>uvádějte pouze v případě ambulantních a terénních služeb</t>
    </r>
  </si>
  <si>
    <r>
      <t xml:space="preserve">Celkový počet lůžek - </t>
    </r>
    <r>
      <rPr>
        <sz val="13"/>
        <rFont val="Arial"/>
        <family val="2"/>
        <charset val="238"/>
      </rPr>
      <t>uvádějte pouze v případě pobytových služeb</t>
    </r>
  </si>
  <si>
    <t>1. Požadavek na dotaci podle nákladových položek prostřednictvím Plzeňského kraje v roce 2026</t>
  </si>
  <si>
    <t>2. Zdroje financování služby a celkové náklady služby v roce 2026</t>
  </si>
  <si>
    <t>Plán na rok 2026</t>
  </si>
  <si>
    <t>3. Celkové úvazky, úvazky v přímé péči a lůžka služby v roce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</si>
</sst>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3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0" fillId="3" borderId="0" xfId="0" applyFill="1"/>
    <xf numFmtId="0" fontId="0" fillId="3" borderId="0" xfId="0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horizontal="left" vertical="center"/>
    </xf>
    <xf numFmtId="4" fontId="2" fillId="3" borderId="0" xfId="0" applyNumberFormat="1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left" vertical="center"/>
    </xf>
    <xf numFmtId="4" fontId="4" fillId="2" borderId="2" xfId="0" applyNumberFormat="1" applyFont="1" applyFill="1" applyBorder="1" applyAlignment="1" applyProtection="1">
      <alignment horizontal="left" vertical="center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vertical="center"/>
    </xf>
    <xf numFmtId="4" fontId="3" fillId="2" borderId="1" xfId="0" applyNumberFormat="1" applyFont="1" applyFill="1" applyBorder="1" applyAlignment="1" applyProtection="1">
      <alignment horizontal="center"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horizontal="center" vertical="center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vertical="center" wrapText="1"/>
    </xf>
    <xf numFmtId="0" fontId="4" fillId="2" borderId="36" xfId="0" applyFont="1" applyFill="1" applyBorder="1" applyAlignment="1" applyProtection="1">
      <alignment vertical="center"/>
    </xf>
    <xf numFmtId="4" fontId="3" fillId="0" borderId="20" xfId="0" applyNumberFormat="1" applyFont="1" applyBorder="1" applyAlignment="1" applyProtection="1">
      <alignment horizontal="center" vertical="center"/>
      <protection locked="0"/>
    </xf>
    <xf numFmtId="4" fontId="3" fillId="2" borderId="21" xfId="0" applyNumberFormat="1" applyFont="1" applyFill="1" applyBorder="1" applyAlignment="1" applyProtection="1">
      <alignment horizontal="center" vertical="center"/>
    </xf>
    <xf numFmtId="4" fontId="4" fillId="2" borderId="24" xfId="0" applyNumberFormat="1" applyFont="1" applyFill="1" applyBorder="1" applyAlignment="1" applyProtection="1">
      <alignment horizontal="left" vertical="center"/>
    </xf>
    <xf numFmtId="4" fontId="4" fillId="2" borderId="24" xfId="0" applyNumberFormat="1" applyFont="1" applyFill="1" applyBorder="1" applyAlignment="1" applyProtection="1">
      <alignment horizontal="center" vertical="center"/>
    </xf>
    <xf numFmtId="0" fontId="5" fillId="3" borderId="35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5" fillId="3" borderId="39" xfId="0" applyFont="1" applyFill="1" applyBorder="1" applyAlignment="1" applyProtection="1">
      <alignment vertical="center"/>
    </xf>
    <xf numFmtId="4" fontId="3" fillId="3" borderId="23" xfId="0" applyNumberFormat="1" applyFont="1" applyFill="1" applyBorder="1" applyAlignment="1" applyProtection="1">
      <alignment horizontal="center" vertical="center"/>
      <protection locked="0"/>
    </xf>
    <xf numFmtId="4" fontId="4" fillId="2" borderId="23" xfId="0" applyNumberFormat="1" applyFont="1" applyFill="1" applyBorder="1" applyAlignment="1" applyProtection="1">
      <alignment horizontal="center" vertical="center"/>
    </xf>
    <xf numFmtId="4" fontId="4" fillId="2" borderId="23" xfId="0" applyNumberFormat="1" applyFont="1" applyFill="1" applyBorder="1" applyAlignment="1" applyProtection="1">
      <alignment horizontal="left" vertical="center"/>
    </xf>
    <xf numFmtId="4" fontId="4" fillId="2" borderId="24" xfId="0" applyNumberFormat="1" applyFont="1" applyFill="1" applyBorder="1" applyAlignment="1" applyProtection="1">
      <alignment horizontal="center" vertical="center" readingOrder="1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34" xfId="0" applyFont="1" applyFill="1" applyBorder="1" applyAlignment="1" applyProtection="1">
      <alignment horizontal="left" vertical="center"/>
    </xf>
    <xf numFmtId="0" fontId="4" fillId="2" borderId="35" xfId="0" applyFont="1" applyFill="1" applyBorder="1" applyAlignment="1" applyProtection="1">
      <alignment horizontal="left" vertical="center"/>
    </xf>
    <xf numFmtId="0" fontId="4" fillId="2" borderId="15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>
      <alignment vertical="center"/>
    </xf>
    <xf numFmtId="4" fontId="6" fillId="3" borderId="0" xfId="0" applyNumberFormat="1" applyFont="1" applyFill="1" applyBorder="1" applyAlignment="1" applyProtection="1">
      <alignment horizontal="right" vertical="center" readingOrder="1"/>
    </xf>
    <xf numFmtId="0" fontId="4" fillId="2" borderId="41" xfId="0" applyFont="1" applyFill="1" applyBorder="1" applyAlignment="1" applyProtection="1">
      <alignment horizontal="center" vertical="center" wrapText="1"/>
    </xf>
    <xf numFmtId="0" fontId="4" fillId="2" borderId="42" xfId="0" applyFont="1" applyFill="1" applyBorder="1" applyAlignment="1" applyProtection="1">
      <alignment horizontal="center" vertical="center" wrapText="1"/>
    </xf>
    <xf numFmtId="0" fontId="4" fillId="2" borderId="40" xfId="0" applyFont="1" applyFill="1" applyBorder="1" applyAlignment="1" applyProtection="1">
      <alignment horizontal="center" vertical="center" wrapText="1"/>
    </xf>
    <xf numFmtId="4" fontId="3" fillId="3" borderId="43" xfId="0" applyNumberFormat="1" applyFont="1" applyFill="1" applyBorder="1" applyAlignment="1" applyProtection="1">
      <alignment horizontal="center" vertical="center"/>
      <protection locked="0"/>
    </xf>
    <xf numFmtId="4" fontId="3" fillId="3" borderId="2" xfId="0" applyNumberFormat="1" applyFont="1" applyFill="1" applyBorder="1" applyAlignment="1" applyProtection="1">
      <alignment horizontal="center" vertical="center"/>
      <protection locked="0"/>
    </xf>
    <xf numFmtId="4" fontId="4" fillId="2" borderId="28" xfId="0" applyNumberFormat="1" applyFont="1" applyFill="1" applyBorder="1" applyAlignment="1" applyProtection="1">
      <alignment horizontal="center" vertical="center"/>
    </xf>
    <xf numFmtId="4" fontId="3" fillId="3" borderId="44" xfId="0" applyNumberFormat="1" applyFont="1" applyFill="1" applyBorder="1" applyAlignment="1" applyProtection="1">
      <alignment horizontal="center" vertical="center"/>
      <protection locked="0"/>
    </xf>
    <xf numFmtId="4" fontId="3" fillId="3" borderId="21" xfId="0" applyNumberFormat="1" applyFont="1" applyFill="1" applyBorder="1" applyAlignment="1" applyProtection="1">
      <alignment horizontal="center" vertical="center"/>
      <protection locked="0"/>
    </xf>
    <xf numFmtId="4" fontId="3" fillId="3" borderId="47" xfId="0" applyNumberFormat="1" applyFont="1" applyFill="1" applyBorder="1" applyAlignment="1" applyProtection="1">
      <alignment horizontal="center" vertical="center"/>
      <protection locked="0"/>
    </xf>
    <xf numFmtId="4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4" fontId="1" fillId="3" borderId="0" xfId="0" applyNumberFormat="1" applyFont="1" applyFill="1" applyBorder="1" applyAlignment="1" applyProtection="1">
      <alignment horizontal="center" vertical="center"/>
    </xf>
    <xf numFmtId="4" fontId="3" fillId="2" borderId="30" xfId="0" applyNumberFormat="1" applyFont="1" applyFill="1" applyBorder="1" applyAlignment="1" applyProtection="1">
      <alignment horizontal="center" vertical="center"/>
    </xf>
    <xf numFmtId="4" fontId="3" fillId="2" borderId="2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4" fillId="2" borderId="25" xfId="0" applyFont="1" applyFill="1" applyBorder="1" applyAlignment="1" applyProtection="1">
      <alignment horizontal="center" vertical="center" wrapText="1"/>
    </xf>
    <xf numFmtId="4" fontId="3" fillId="3" borderId="9" xfId="0" applyNumberFormat="1" applyFont="1" applyFill="1" applyBorder="1" applyAlignment="1" applyProtection="1">
      <alignment horizontal="center" vertical="center"/>
      <protection locked="0"/>
    </xf>
    <xf numFmtId="4" fontId="3" fillId="3" borderId="27" xfId="0" applyNumberFormat="1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 wrapText="1"/>
    </xf>
    <xf numFmtId="4" fontId="4" fillId="2" borderId="53" xfId="0" applyNumberFormat="1" applyFont="1" applyFill="1" applyBorder="1" applyAlignment="1" applyProtection="1">
      <alignment horizontal="center" vertical="center"/>
    </xf>
    <xf numFmtId="4" fontId="4" fillId="2" borderId="54" xfId="0" applyNumberFormat="1" applyFont="1" applyFill="1" applyBorder="1" applyAlignment="1" applyProtection="1">
      <alignment horizontal="center" vertical="center"/>
    </xf>
    <xf numFmtId="4" fontId="4" fillId="2" borderId="40" xfId="0" applyNumberFormat="1" applyFont="1" applyFill="1" applyBorder="1" applyAlignment="1" applyProtection="1">
      <alignment horizontal="center" vertical="center"/>
    </xf>
    <xf numFmtId="4" fontId="4" fillId="2" borderId="17" xfId="0" applyNumberFormat="1" applyFont="1" applyFill="1" applyBorder="1" applyAlignment="1" applyProtection="1">
      <alignment horizontal="center" vertical="center"/>
    </xf>
    <xf numFmtId="164" fontId="3" fillId="3" borderId="6" xfId="0" applyNumberFormat="1" applyFont="1" applyFill="1" applyBorder="1" applyAlignment="1" applyProtection="1">
      <alignment horizontal="center" vertical="center"/>
      <protection locked="0"/>
    </xf>
    <xf numFmtId="164" fontId="3" fillId="3" borderId="26" xfId="0" applyNumberFormat="1" applyFont="1" applyFill="1" applyBorder="1" applyAlignment="1" applyProtection="1">
      <alignment horizontal="center" vertical="center"/>
      <protection locked="0"/>
    </xf>
    <xf numFmtId="164" fontId="4" fillId="2" borderId="52" xfId="0" applyNumberFormat="1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left" vertical="center"/>
    </xf>
    <xf numFmtId="0" fontId="4" fillId="2" borderId="23" xfId="0" applyFont="1" applyFill="1" applyBorder="1" applyAlignment="1" applyProtection="1">
      <alignment horizontal="left" vertical="center"/>
    </xf>
    <xf numFmtId="0" fontId="4" fillId="2" borderId="31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22" xfId="0" applyFont="1" applyFill="1" applyBorder="1" applyAlignment="1" applyProtection="1">
      <alignment horizontal="left" vertical="center"/>
    </xf>
    <xf numFmtId="0" fontId="4" fillId="2" borderId="34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35" xfId="0" applyFont="1" applyFill="1" applyBorder="1" applyAlignment="1" applyProtection="1">
      <alignment horizontal="left" vertical="center"/>
    </xf>
    <xf numFmtId="0" fontId="9" fillId="0" borderId="31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left" vertical="center"/>
    </xf>
    <xf numFmtId="0" fontId="4" fillId="2" borderId="19" xfId="0" applyFont="1" applyFill="1" applyBorder="1" applyAlignment="1" applyProtection="1">
      <alignment horizontal="left" vertical="center"/>
    </xf>
    <xf numFmtId="0" fontId="4" fillId="2" borderId="34" xfId="0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38" xfId="0" applyFont="1" applyFill="1" applyBorder="1" applyAlignment="1" applyProtection="1">
      <alignment horizontal="left" vertical="center" wrapText="1"/>
    </xf>
    <xf numFmtId="0" fontId="4" fillId="2" borderId="9" xfId="0" applyFont="1" applyFill="1" applyBorder="1" applyAlignment="1" applyProtection="1">
      <alignment horizontal="left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4" fillId="2" borderId="32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3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</xf>
    <xf numFmtId="0" fontId="4" fillId="2" borderId="36" xfId="0" applyFont="1" applyFill="1" applyBorder="1" applyAlignment="1" applyProtection="1">
      <alignment horizontal="left" vertical="center"/>
    </xf>
    <xf numFmtId="0" fontId="4" fillId="2" borderId="33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</xf>
    <xf numFmtId="0" fontId="4" fillId="2" borderId="37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49" fontId="3" fillId="0" borderId="15" xfId="0" applyNumberFormat="1" applyFont="1" applyBorder="1" applyAlignment="1" applyProtection="1">
      <alignment horizontal="left" vertical="center" wrapText="1" indent="1"/>
      <protection locked="0"/>
    </xf>
    <xf numFmtId="49" fontId="3" fillId="0" borderId="4" xfId="0" applyNumberFormat="1" applyFont="1" applyBorder="1" applyAlignment="1" applyProtection="1">
      <alignment horizontal="left" vertical="center" wrapText="1" indent="1"/>
      <protection locked="0"/>
    </xf>
    <xf numFmtId="49" fontId="3" fillId="0" borderId="16" xfId="0" applyNumberFormat="1" applyFont="1" applyBorder="1" applyAlignment="1" applyProtection="1">
      <alignment horizontal="left" vertical="center" wrapText="1" indent="1"/>
      <protection locked="0"/>
    </xf>
    <xf numFmtId="49" fontId="3" fillId="0" borderId="26" xfId="0" applyNumberFormat="1" applyFont="1" applyBorder="1" applyAlignment="1" applyProtection="1">
      <alignment horizontal="left" vertical="center" wrapText="1" indent="1"/>
      <protection locked="0"/>
    </xf>
    <xf numFmtId="49" fontId="3" fillId="0" borderId="5" xfId="0" applyNumberFormat="1" applyFont="1" applyBorder="1" applyAlignment="1" applyProtection="1">
      <alignment horizontal="left" vertical="center" wrapText="1" indent="1"/>
      <protection locked="0"/>
    </xf>
    <xf numFmtId="49" fontId="3" fillId="0" borderId="28" xfId="0" applyNumberFormat="1" applyFont="1" applyBorder="1" applyAlignment="1" applyProtection="1">
      <alignment horizontal="left" vertical="center" wrapText="1" indent="1"/>
      <protection locked="0"/>
    </xf>
    <xf numFmtId="49" fontId="3" fillId="0" borderId="27" xfId="0" applyNumberFormat="1" applyFont="1" applyBorder="1" applyAlignment="1" applyProtection="1">
      <alignment horizontal="left" vertical="center" wrapText="1" indent="1"/>
      <protection locked="0"/>
    </xf>
    <xf numFmtId="49" fontId="3" fillId="0" borderId="8" xfId="0" applyNumberFormat="1" applyFont="1" applyBorder="1" applyAlignment="1" applyProtection="1">
      <alignment horizontal="left" vertical="center" wrapText="1" indent="1"/>
      <protection locked="0"/>
    </xf>
    <xf numFmtId="49" fontId="3" fillId="0" borderId="29" xfId="0" applyNumberFormat="1" applyFont="1" applyBorder="1" applyAlignment="1" applyProtection="1">
      <alignment horizontal="left" vertical="center" wrapText="1" indent="1"/>
      <protection locked="0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9" fillId="0" borderId="32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4" fillId="2" borderId="41" xfId="0" applyFont="1" applyFill="1" applyBorder="1" applyAlignment="1" applyProtection="1">
      <alignment horizontal="center" vertical="center" wrapText="1"/>
    </xf>
    <xf numFmtId="0" fontId="4" fillId="2" borderId="48" xfId="0" applyFont="1" applyFill="1" applyBorder="1" applyAlignment="1" applyProtection="1">
      <alignment horizontal="center" vertical="center" wrapText="1"/>
    </xf>
    <xf numFmtId="0" fontId="4" fillId="2" borderId="42" xfId="0" applyFont="1" applyFill="1" applyBorder="1" applyAlignment="1" applyProtection="1">
      <alignment horizontal="center" vertical="center" wrapText="1"/>
    </xf>
    <xf numFmtId="0" fontId="4" fillId="2" borderId="43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50" xfId="0" applyFont="1" applyFill="1" applyBorder="1" applyAlignment="1" applyProtection="1">
      <alignment horizontal="center" vertical="center" wrapText="1"/>
    </xf>
    <xf numFmtId="0" fontId="4" fillId="2" borderId="43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45" xfId="0" applyFont="1" applyFill="1" applyBorder="1" applyAlignment="1" applyProtection="1">
      <alignment horizontal="left" vertical="center"/>
    </xf>
    <xf numFmtId="0" fontId="4" fillId="2" borderId="49" xfId="0" applyFont="1" applyFill="1" applyBorder="1" applyAlignment="1" applyProtection="1">
      <alignment horizontal="left" vertical="center"/>
    </xf>
    <xf numFmtId="0" fontId="4" fillId="2" borderId="46" xfId="0" applyFont="1" applyFill="1" applyBorder="1" applyAlignment="1" applyProtection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showGridLines="0" tabSelected="1" zoomScale="80" zoomScaleNormal="80" workbookViewId="0">
      <selection activeCell="A2" sqref="A2:F2"/>
    </sheetView>
  </sheetViews>
  <sheetFormatPr defaultRowHeight="14.4" x14ac:dyDescent="0.3"/>
  <cols>
    <col min="1" max="1" width="13.88671875" customWidth="1"/>
    <col min="2" max="2" width="13" customWidth="1"/>
    <col min="3" max="3" width="76" customWidth="1"/>
    <col min="4" max="4" width="22" customWidth="1"/>
    <col min="5" max="5" width="21.5546875" customWidth="1"/>
    <col min="6" max="6" width="25.109375" customWidth="1"/>
  </cols>
  <sheetData>
    <row r="1" spans="1:8" ht="15" thickBot="1" x14ac:dyDescent="0.35">
      <c r="A1" s="50"/>
      <c r="B1" s="50"/>
      <c r="C1" s="50"/>
      <c r="D1" s="50"/>
      <c r="E1" s="50"/>
      <c r="F1" s="50"/>
    </row>
    <row r="2" spans="1:8" ht="33" customHeight="1" thickBot="1" x14ac:dyDescent="0.35">
      <c r="A2" s="92" t="s">
        <v>44</v>
      </c>
      <c r="B2" s="93"/>
      <c r="C2" s="93"/>
      <c r="D2" s="93"/>
      <c r="E2" s="93"/>
      <c r="F2" s="94"/>
      <c r="G2" s="38"/>
      <c r="H2" s="38"/>
    </row>
    <row r="3" spans="1:8" ht="48" customHeight="1" thickBot="1" x14ac:dyDescent="0.35">
      <c r="A3" s="84" t="s">
        <v>43</v>
      </c>
      <c r="B3" s="84"/>
      <c r="C3" s="84"/>
      <c r="D3" s="84"/>
      <c r="E3" s="84"/>
      <c r="F3" s="84"/>
    </row>
    <row r="4" spans="1:8" ht="21" customHeight="1" x14ac:dyDescent="0.3">
      <c r="A4" s="98" t="s">
        <v>38</v>
      </c>
      <c r="B4" s="99"/>
      <c r="C4" s="100"/>
      <c r="D4" s="101"/>
      <c r="E4" s="101"/>
      <c r="F4" s="102"/>
      <c r="G4" s="1"/>
      <c r="H4" s="1"/>
    </row>
    <row r="5" spans="1:8" ht="21" customHeight="1" x14ac:dyDescent="0.3">
      <c r="A5" s="80" t="s">
        <v>39</v>
      </c>
      <c r="B5" s="81"/>
      <c r="C5" s="103"/>
      <c r="D5" s="104"/>
      <c r="E5" s="104"/>
      <c r="F5" s="105"/>
      <c r="G5" s="1"/>
      <c r="H5" s="1"/>
    </row>
    <row r="6" spans="1:8" ht="21" customHeight="1" x14ac:dyDescent="0.3">
      <c r="A6" s="80" t="s">
        <v>20</v>
      </c>
      <c r="B6" s="81"/>
      <c r="C6" s="103"/>
      <c r="D6" s="104"/>
      <c r="E6" s="104"/>
      <c r="F6" s="105"/>
      <c r="G6" s="1"/>
      <c r="H6" s="1"/>
    </row>
    <row r="7" spans="1:8" ht="21" customHeight="1" thickBot="1" x14ac:dyDescent="0.35">
      <c r="A7" s="82" t="s">
        <v>40</v>
      </c>
      <c r="B7" s="83"/>
      <c r="C7" s="106"/>
      <c r="D7" s="107"/>
      <c r="E7" s="107"/>
      <c r="F7" s="108"/>
      <c r="G7" s="1"/>
      <c r="H7" s="1"/>
    </row>
    <row r="8" spans="1:8" s="3" customFormat="1" ht="24" customHeight="1" thickBot="1" x14ac:dyDescent="0.35">
      <c r="A8" s="84"/>
      <c r="B8" s="84"/>
      <c r="C8" s="84"/>
      <c r="D8" s="84"/>
      <c r="E8" s="84"/>
      <c r="F8" s="84"/>
      <c r="G8" s="2"/>
      <c r="H8" s="2"/>
    </row>
    <row r="9" spans="1:8" ht="30" customHeight="1" thickBot="1" x14ac:dyDescent="0.35">
      <c r="A9" s="75" t="s">
        <v>56</v>
      </c>
      <c r="B9" s="76"/>
      <c r="C9" s="76"/>
      <c r="D9" s="76"/>
      <c r="E9" s="76"/>
      <c r="F9" s="77"/>
      <c r="G9" s="1"/>
      <c r="H9" s="1"/>
    </row>
    <row r="10" spans="1:8" ht="25.5" customHeight="1" x14ac:dyDescent="0.3">
      <c r="A10" s="85"/>
      <c r="B10" s="86"/>
      <c r="C10" s="109"/>
      <c r="D10" s="111" t="s">
        <v>23</v>
      </c>
      <c r="E10" s="112"/>
      <c r="F10" s="113"/>
      <c r="G10" s="1"/>
      <c r="H10" s="1"/>
    </row>
    <row r="11" spans="1:8" ht="48.75" customHeight="1" x14ac:dyDescent="0.3">
      <c r="A11" s="87"/>
      <c r="B11" s="88"/>
      <c r="C11" s="110"/>
      <c r="D11" s="7" t="s">
        <v>22</v>
      </c>
      <c r="E11" s="7" t="s">
        <v>41</v>
      </c>
      <c r="F11" s="8" t="s">
        <v>24</v>
      </c>
      <c r="G11" s="1"/>
      <c r="H11" s="1"/>
    </row>
    <row r="12" spans="1:8" ht="17.25" customHeight="1" x14ac:dyDescent="0.3">
      <c r="A12" s="71" t="s">
        <v>25</v>
      </c>
      <c r="B12" s="72"/>
      <c r="C12" s="73"/>
      <c r="D12" s="9">
        <f>D13+D14+D15+D16</f>
        <v>0</v>
      </c>
      <c r="E12" s="9">
        <f>E13+E14+E15+E16</f>
        <v>0</v>
      </c>
      <c r="F12" s="10">
        <f t="shared" ref="F12:F19" si="0">D12+E12</f>
        <v>0</v>
      </c>
      <c r="G12" s="1"/>
      <c r="H12" s="1"/>
    </row>
    <row r="13" spans="1:8" ht="17.25" customHeight="1" x14ac:dyDescent="0.3">
      <c r="A13" s="35"/>
      <c r="B13" s="72" t="s">
        <v>0</v>
      </c>
      <c r="C13" s="73"/>
      <c r="D13" s="11">
        <v>0</v>
      </c>
      <c r="E13" s="11">
        <v>0</v>
      </c>
      <c r="F13" s="12">
        <f t="shared" si="0"/>
        <v>0</v>
      </c>
      <c r="G13" s="1"/>
      <c r="H13" s="1"/>
    </row>
    <row r="14" spans="1:8" ht="17.25" customHeight="1" x14ac:dyDescent="0.3">
      <c r="A14" s="35"/>
      <c r="B14" s="72" t="s">
        <v>1</v>
      </c>
      <c r="C14" s="73"/>
      <c r="D14" s="11">
        <v>0</v>
      </c>
      <c r="E14" s="11">
        <v>0</v>
      </c>
      <c r="F14" s="12">
        <f t="shared" si="0"/>
        <v>0</v>
      </c>
      <c r="G14" s="1"/>
      <c r="H14" s="1"/>
    </row>
    <row r="15" spans="1:8" ht="17.25" customHeight="1" x14ac:dyDescent="0.3">
      <c r="A15" s="36"/>
      <c r="B15" s="72" t="s">
        <v>2</v>
      </c>
      <c r="C15" s="73"/>
      <c r="D15" s="11">
        <v>0</v>
      </c>
      <c r="E15" s="11">
        <v>0</v>
      </c>
      <c r="F15" s="12">
        <f t="shared" si="0"/>
        <v>0</v>
      </c>
      <c r="G15" s="1"/>
      <c r="H15" s="1"/>
    </row>
    <row r="16" spans="1:8" ht="17.25" customHeight="1" x14ac:dyDescent="0.3">
      <c r="A16" s="35"/>
      <c r="B16" s="72" t="s">
        <v>42</v>
      </c>
      <c r="C16" s="73"/>
      <c r="D16" s="11">
        <v>0</v>
      </c>
      <c r="E16" s="11">
        <v>0</v>
      </c>
      <c r="F16" s="12">
        <f t="shared" si="0"/>
        <v>0</v>
      </c>
      <c r="G16" s="1"/>
      <c r="H16" s="1"/>
    </row>
    <row r="17" spans="1:8" ht="17.25" customHeight="1" x14ac:dyDescent="0.3">
      <c r="A17" s="74" t="s">
        <v>26</v>
      </c>
      <c r="B17" s="72"/>
      <c r="C17" s="73"/>
      <c r="D17" s="9">
        <f>D18+D21+D22+D23+D24+D25+D36+D37</f>
        <v>0</v>
      </c>
      <c r="E17" s="9">
        <f>E18+E21+E22+E23+E24+E25+E36+E37</f>
        <v>0</v>
      </c>
      <c r="F17" s="10">
        <f t="shared" si="0"/>
        <v>0</v>
      </c>
      <c r="G17" s="1"/>
      <c r="H17" s="1"/>
    </row>
    <row r="18" spans="1:8" ht="17.25" customHeight="1" x14ac:dyDescent="0.3">
      <c r="A18" s="13"/>
      <c r="B18" s="72" t="s">
        <v>3</v>
      </c>
      <c r="C18" s="73"/>
      <c r="D18" s="14">
        <f>D19+D20</f>
        <v>0</v>
      </c>
      <c r="E18" s="14">
        <f>E19+E20</f>
        <v>0</v>
      </c>
      <c r="F18" s="12">
        <f t="shared" si="0"/>
        <v>0</v>
      </c>
      <c r="G18" s="1"/>
      <c r="H18" s="1"/>
    </row>
    <row r="19" spans="1:8" ht="17.25" customHeight="1" x14ac:dyDescent="0.3">
      <c r="A19" s="15"/>
      <c r="B19" s="16"/>
      <c r="C19" s="34" t="s">
        <v>4</v>
      </c>
      <c r="D19" s="17">
        <v>0</v>
      </c>
      <c r="E19" s="17">
        <v>0</v>
      </c>
      <c r="F19" s="18">
        <f t="shared" si="0"/>
        <v>0</v>
      </c>
      <c r="G19" s="1"/>
      <c r="H19" s="1"/>
    </row>
    <row r="20" spans="1:8" ht="17.25" customHeight="1" x14ac:dyDescent="0.3">
      <c r="A20" s="13"/>
      <c r="B20" s="19"/>
      <c r="C20" s="20" t="s">
        <v>5</v>
      </c>
      <c r="D20" s="17">
        <v>0</v>
      </c>
      <c r="E20" s="17">
        <v>0</v>
      </c>
      <c r="F20" s="18">
        <f t="shared" ref="F20:F24" si="1">D20+E20</f>
        <v>0</v>
      </c>
      <c r="G20" s="1"/>
      <c r="H20" s="1"/>
    </row>
    <row r="21" spans="1:8" ht="17.25" customHeight="1" x14ac:dyDescent="0.3">
      <c r="A21" s="15"/>
      <c r="B21" s="72" t="s">
        <v>6</v>
      </c>
      <c r="C21" s="73"/>
      <c r="D21" s="11">
        <v>0</v>
      </c>
      <c r="E21" s="11">
        <v>0</v>
      </c>
      <c r="F21" s="12">
        <f t="shared" si="1"/>
        <v>0</v>
      </c>
      <c r="G21" s="1"/>
      <c r="H21" s="1"/>
    </row>
    <row r="22" spans="1:8" ht="17.25" customHeight="1" x14ac:dyDescent="0.3">
      <c r="A22" s="13"/>
      <c r="B22" s="72" t="s">
        <v>7</v>
      </c>
      <c r="C22" s="73"/>
      <c r="D22" s="11">
        <v>0</v>
      </c>
      <c r="E22" s="11">
        <v>0</v>
      </c>
      <c r="F22" s="12">
        <f t="shared" si="1"/>
        <v>0</v>
      </c>
      <c r="G22" s="1"/>
      <c r="H22" s="1"/>
    </row>
    <row r="23" spans="1:8" ht="17.25" customHeight="1" x14ac:dyDescent="0.3">
      <c r="A23" s="15"/>
      <c r="B23" s="72" t="s">
        <v>8</v>
      </c>
      <c r="C23" s="73"/>
      <c r="D23" s="11">
        <v>0</v>
      </c>
      <c r="E23" s="11">
        <v>0</v>
      </c>
      <c r="F23" s="12">
        <f t="shared" si="1"/>
        <v>0</v>
      </c>
      <c r="G23" s="1"/>
      <c r="H23" s="1"/>
    </row>
    <row r="24" spans="1:8" ht="17.25" customHeight="1" x14ac:dyDescent="0.3">
      <c r="A24" s="13"/>
      <c r="B24" s="72" t="s">
        <v>9</v>
      </c>
      <c r="C24" s="73"/>
      <c r="D24" s="11">
        <v>0</v>
      </c>
      <c r="E24" s="11">
        <v>0</v>
      </c>
      <c r="F24" s="12">
        <f t="shared" si="1"/>
        <v>0</v>
      </c>
      <c r="G24" s="1"/>
      <c r="H24" s="1"/>
    </row>
    <row r="25" spans="1:8" ht="17.25" customHeight="1" x14ac:dyDescent="0.3">
      <c r="A25" s="15"/>
      <c r="B25" s="72" t="s">
        <v>10</v>
      </c>
      <c r="C25" s="73"/>
      <c r="D25" s="14">
        <f>D26+D27+D28+D29+D30+D31+D32+D33+D34+D35</f>
        <v>0</v>
      </c>
      <c r="E25" s="14">
        <f>E26+E27+E28+E29+E30+E31+E32+E33+E34+E35</f>
        <v>0</v>
      </c>
      <c r="F25" s="12">
        <f>D25+E25</f>
        <v>0</v>
      </c>
      <c r="G25" s="1"/>
      <c r="H25" s="1"/>
    </row>
    <row r="26" spans="1:8" ht="17.25" customHeight="1" x14ac:dyDescent="0.3">
      <c r="A26" s="13"/>
      <c r="B26" s="19"/>
      <c r="C26" s="20" t="s">
        <v>11</v>
      </c>
      <c r="D26" s="17">
        <v>0</v>
      </c>
      <c r="E26" s="17">
        <v>0</v>
      </c>
      <c r="F26" s="18">
        <f>D26+E26</f>
        <v>0</v>
      </c>
      <c r="G26" s="1"/>
      <c r="H26" s="1"/>
    </row>
    <row r="27" spans="1:8" ht="17.25" customHeight="1" x14ac:dyDescent="0.3">
      <c r="A27" s="15"/>
      <c r="B27" s="19"/>
      <c r="C27" s="20" t="s">
        <v>12</v>
      </c>
      <c r="D27" s="17">
        <v>0</v>
      </c>
      <c r="E27" s="17">
        <v>0</v>
      </c>
      <c r="F27" s="18">
        <f t="shared" ref="F27:F35" si="2">D27+E27</f>
        <v>0</v>
      </c>
      <c r="G27" s="1"/>
      <c r="H27" s="1"/>
    </row>
    <row r="28" spans="1:8" ht="17.25" customHeight="1" x14ac:dyDescent="0.3">
      <c r="A28" s="13"/>
      <c r="B28" s="19"/>
      <c r="C28" s="20" t="s">
        <v>13</v>
      </c>
      <c r="D28" s="17">
        <v>0</v>
      </c>
      <c r="E28" s="17">
        <v>0</v>
      </c>
      <c r="F28" s="18">
        <f t="shared" si="2"/>
        <v>0</v>
      </c>
      <c r="G28" s="1"/>
      <c r="H28" s="1"/>
    </row>
    <row r="29" spans="1:8" ht="17.25" customHeight="1" x14ac:dyDescent="0.3">
      <c r="A29" s="15"/>
      <c r="B29" s="19"/>
      <c r="C29" s="20" t="s">
        <v>14</v>
      </c>
      <c r="D29" s="17">
        <v>0</v>
      </c>
      <c r="E29" s="17">
        <v>0</v>
      </c>
      <c r="F29" s="18">
        <f t="shared" si="2"/>
        <v>0</v>
      </c>
      <c r="G29" s="1"/>
      <c r="H29" s="1"/>
    </row>
    <row r="30" spans="1:8" ht="17.25" customHeight="1" x14ac:dyDescent="0.3">
      <c r="A30" s="13"/>
      <c r="B30" s="19"/>
      <c r="C30" s="20" t="s">
        <v>15</v>
      </c>
      <c r="D30" s="17">
        <v>0</v>
      </c>
      <c r="E30" s="17">
        <v>0</v>
      </c>
      <c r="F30" s="18">
        <f t="shared" si="2"/>
        <v>0</v>
      </c>
      <c r="G30" s="1"/>
      <c r="H30" s="1"/>
    </row>
    <row r="31" spans="1:8" ht="17.25" customHeight="1" x14ac:dyDescent="0.3">
      <c r="A31" s="15"/>
      <c r="B31" s="19"/>
      <c r="C31" s="20" t="s">
        <v>16</v>
      </c>
      <c r="D31" s="17">
        <v>0</v>
      </c>
      <c r="E31" s="17">
        <v>0</v>
      </c>
      <c r="F31" s="18">
        <f t="shared" si="2"/>
        <v>0</v>
      </c>
      <c r="G31" s="1"/>
      <c r="H31" s="1"/>
    </row>
    <row r="32" spans="1:8" ht="17.25" customHeight="1" x14ac:dyDescent="0.3">
      <c r="A32" s="13"/>
      <c r="B32" s="19"/>
      <c r="C32" s="20" t="s">
        <v>17</v>
      </c>
      <c r="D32" s="17">
        <v>0</v>
      </c>
      <c r="E32" s="17">
        <v>0</v>
      </c>
      <c r="F32" s="18">
        <f t="shared" si="2"/>
        <v>0</v>
      </c>
      <c r="G32" s="1"/>
      <c r="H32" s="1"/>
    </row>
    <row r="33" spans="1:8" ht="17.25" customHeight="1" x14ac:dyDescent="0.3">
      <c r="A33" s="15"/>
      <c r="B33" s="19"/>
      <c r="C33" s="21" t="s">
        <v>46</v>
      </c>
      <c r="D33" s="17">
        <v>0</v>
      </c>
      <c r="E33" s="17">
        <v>0</v>
      </c>
      <c r="F33" s="18">
        <f t="shared" si="2"/>
        <v>0</v>
      </c>
      <c r="G33" s="1"/>
      <c r="H33" s="1"/>
    </row>
    <row r="34" spans="1:8" ht="17.25" customHeight="1" x14ac:dyDescent="0.3">
      <c r="A34" s="13"/>
      <c r="B34" s="19"/>
      <c r="C34" s="21" t="s">
        <v>45</v>
      </c>
      <c r="D34" s="17">
        <v>0</v>
      </c>
      <c r="E34" s="17">
        <v>0</v>
      </c>
      <c r="F34" s="18">
        <f t="shared" si="2"/>
        <v>0</v>
      </c>
      <c r="G34" s="1"/>
      <c r="H34" s="1"/>
    </row>
    <row r="35" spans="1:8" ht="17.25" customHeight="1" x14ac:dyDescent="0.3">
      <c r="A35" s="15"/>
      <c r="B35" s="19"/>
      <c r="C35" s="20" t="s">
        <v>18</v>
      </c>
      <c r="D35" s="17">
        <v>0</v>
      </c>
      <c r="E35" s="17">
        <v>0</v>
      </c>
      <c r="F35" s="18">
        <f t="shared" si="2"/>
        <v>0</v>
      </c>
      <c r="G35" s="1"/>
      <c r="H35" s="1"/>
    </row>
    <row r="36" spans="1:8" ht="17.25" customHeight="1" x14ac:dyDescent="0.3">
      <c r="A36" s="13"/>
      <c r="B36" s="72" t="s">
        <v>19</v>
      </c>
      <c r="C36" s="73"/>
      <c r="D36" s="11">
        <v>0</v>
      </c>
      <c r="E36" s="11">
        <v>0</v>
      </c>
      <c r="F36" s="12">
        <f>D36+E36</f>
        <v>0</v>
      </c>
      <c r="G36" s="1"/>
      <c r="H36" s="1"/>
    </row>
    <row r="37" spans="1:8" ht="17.25" customHeight="1" thickBot="1" x14ac:dyDescent="0.35">
      <c r="A37" s="22"/>
      <c r="B37" s="78" t="s">
        <v>27</v>
      </c>
      <c r="C37" s="79"/>
      <c r="D37" s="23">
        <v>0</v>
      </c>
      <c r="E37" s="23">
        <v>0</v>
      </c>
      <c r="F37" s="24">
        <f>D37+E37</f>
        <v>0</v>
      </c>
      <c r="G37" s="1"/>
      <c r="H37" s="1"/>
    </row>
    <row r="38" spans="1:8" ht="30.75" customHeight="1" thickBot="1" x14ac:dyDescent="0.35">
      <c r="A38" s="68" t="s">
        <v>21</v>
      </c>
      <c r="B38" s="69"/>
      <c r="C38" s="70"/>
      <c r="D38" s="32">
        <f>D13+D14+D15+D16+D19+D20+D21+D22+D23+D24+D26+D27+D28+D29+D30+D31+D32+D33+D34+D35+D36+D37</f>
        <v>0</v>
      </c>
      <c r="E38" s="32">
        <f>E13+E14+E15+E16+E19+E20+E21+E22+E23+E24+E26+E27+E28+E29+E30+E31+E32+E33+E34+E35+E36+E37</f>
        <v>0</v>
      </c>
      <c r="F38" s="25">
        <f>F13+F14+F15+F16+F19+F20+F21+F22+F23+F24+F26+F27+F28+F29+F30+F31+F32+F33+F34+F35+F36+F37</f>
        <v>0</v>
      </c>
      <c r="G38" s="1"/>
      <c r="H38" s="1"/>
    </row>
    <row r="39" spans="1:8" s="3" customFormat="1" ht="24" customHeight="1" thickBot="1" x14ac:dyDescent="0.35">
      <c r="A39" s="5"/>
      <c r="B39" s="5"/>
      <c r="C39" s="5"/>
      <c r="D39" s="51"/>
      <c r="E39" s="51"/>
      <c r="F39" s="6"/>
      <c r="G39" s="2"/>
      <c r="H39" s="2"/>
    </row>
    <row r="40" spans="1:8" ht="30" customHeight="1" thickBot="1" x14ac:dyDescent="0.35">
      <c r="A40" s="75" t="s">
        <v>57</v>
      </c>
      <c r="B40" s="76"/>
      <c r="C40" s="76"/>
      <c r="D40" s="76"/>
      <c r="E40" s="76"/>
      <c r="F40" s="77"/>
      <c r="G40" s="1"/>
      <c r="H40" s="1"/>
    </row>
    <row r="41" spans="1:8" ht="21" customHeight="1" thickBot="1" x14ac:dyDescent="0.35">
      <c r="A41" s="85"/>
      <c r="B41" s="86"/>
      <c r="C41" s="86"/>
      <c r="D41" s="89" t="s">
        <v>58</v>
      </c>
      <c r="E41" s="90"/>
      <c r="F41" s="91"/>
      <c r="G41" s="1"/>
      <c r="H41" s="1"/>
    </row>
    <row r="42" spans="1:8" ht="50.25" customHeight="1" x14ac:dyDescent="0.3">
      <c r="A42" s="87"/>
      <c r="B42" s="88"/>
      <c r="C42" s="88"/>
      <c r="D42" s="40" t="s">
        <v>22</v>
      </c>
      <c r="E42" s="41" t="s">
        <v>41</v>
      </c>
      <c r="F42" s="42" t="s">
        <v>24</v>
      </c>
      <c r="G42" s="1"/>
      <c r="H42" s="1"/>
    </row>
    <row r="43" spans="1:8" ht="21" customHeight="1" x14ac:dyDescent="0.3">
      <c r="A43" s="71" t="s">
        <v>28</v>
      </c>
      <c r="B43" s="72"/>
      <c r="C43" s="72"/>
      <c r="D43" s="43">
        <v>0</v>
      </c>
      <c r="E43" s="44">
        <v>0</v>
      </c>
      <c r="F43" s="45">
        <f>D43+E43</f>
        <v>0</v>
      </c>
      <c r="G43" s="1"/>
      <c r="H43" s="1"/>
    </row>
    <row r="44" spans="1:8" ht="21" customHeight="1" x14ac:dyDescent="0.3">
      <c r="A44" s="71" t="s">
        <v>29</v>
      </c>
      <c r="B44" s="72"/>
      <c r="C44" s="72"/>
      <c r="D44" s="43">
        <v>0</v>
      </c>
      <c r="E44" s="44">
        <v>0</v>
      </c>
      <c r="F44" s="45">
        <f t="shared" ref="F44:F50" si="3">D44+E44</f>
        <v>0</v>
      </c>
      <c r="G44" s="1"/>
      <c r="H44" s="1"/>
    </row>
    <row r="45" spans="1:8" ht="21" customHeight="1" x14ac:dyDescent="0.3">
      <c r="A45" s="71" t="s">
        <v>30</v>
      </c>
      <c r="B45" s="72"/>
      <c r="C45" s="72"/>
      <c r="D45" s="43">
        <v>0</v>
      </c>
      <c r="E45" s="44">
        <v>0</v>
      </c>
      <c r="F45" s="45">
        <f t="shared" si="3"/>
        <v>0</v>
      </c>
      <c r="G45" s="1"/>
      <c r="H45" s="1"/>
    </row>
    <row r="46" spans="1:8" ht="21" customHeight="1" x14ac:dyDescent="0.3">
      <c r="A46" s="71" t="s">
        <v>31</v>
      </c>
      <c r="B46" s="72"/>
      <c r="C46" s="72"/>
      <c r="D46" s="43">
        <v>0</v>
      </c>
      <c r="E46" s="44">
        <v>0</v>
      </c>
      <c r="F46" s="45">
        <f t="shared" si="3"/>
        <v>0</v>
      </c>
      <c r="G46" s="1"/>
      <c r="H46" s="1"/>
    </row>
    <row r="47" spans="1:8" ht="21" customHeight="1" x14ac:dyDescent="0.3">
      <c r="A47" s="71" t="s">
        <v>32</v>
      </c>
      <c r="B47" s="72"/>
      <c r="C47" s="72"/>
      <c r="D47" s="43">
        <v>0</v>
      </c>
      <c r="E47" s="44">
        <v>0</v>
      </c>
      <c r="F47" s="45">
        <f t="shared" si="3"/>
        <v>0</v>
      </c>
      <c r="G47" s="1"/>
      <c r="H47" s="1"/>
    </row>
    <row r="48" spans="1:8" ht="21" customHeight="1" x14ac:dyDescent="0.3">
      <c r="A48" s="71" t="s">
        <v>33</v>
      </c>
      <c r="B48" s="72"/>
      <c r="C48" s="72"/>
      <c r="D48" s="43">
        <v>0</v>
      </c>
      <c r="E48" s="44">
        <v>0</v>
      </c>
      <c r="F48" s="45">
        <f t="shared" si="3"/>
        <v>0</v>
      </c>
      <c r="G48" s="1"/>
      <c r="H48" s="1"/>
    </row>
    <row r="49" spans="1:11" ht="21" customHeight="1" x14ac:dyDescent="0.3">
      <c r="A49" s="71" t="s">
        <v>34</v>
      </c>
      <c r="B49" s="72"/>
      <c r="C49" s="72"/>
      <c r="D49" s="43">
        <v>0</v>
      </c>
      <c r="E49" s="44">
        <v>0</v>
      </c>
      <c r="F49" s="45">
        <f t="shared" si="3"/>
        <v>0</v>
      </c>
      <c r="G49" s="1"/>
      <c r="H49" s="1"/>
    </row>
    <row r="50" spans="1:11" ht="21" customHeight="1" x14ac:dyDescent="0.3">
      <c r="A50" s="71" t="s">
        <v>35</v>
      </c>
      <c r="B50" s="72"/>
      <c r="C50" s="72"/>
      <c r="D50" s="43">
        <v>0</v>
      </c>
      <c r="E50" s="44">
        <v>0</v>
      </c>
      <c r="F50" s="45">
        <f t="shared" si="3"/>
        <v>0</v>
      </c>
      <c r="G50" s="1"/>
      <c r="H50" s="1"/>
    </row>
    <row r="51" spans="1:11" ht="21" customHeight="1" thickBot="1" x14ac:dyDescent="0.35">
      <c r="A51" s="95" t="s">
        <v>50</v>
      </c>
      <c r="B51" s="78"/>
      <c r="C51" s="78"/>
      <c r="D51" s="46">
        <v>0</v>
      </c>
      <c r="E51" s="47">
        <v>0</v>
      </c>
      <c r="F51" s="60">
        <f t="shared" ref="F51:F52" si="4">D51+E51</f>
        <v>0</v>
      </c>
      <c r="G51" s="1"/>
      <c r="H51" s="1"/>
    </row>
    <row r="52" spans="1:11" ht="21" customHeight="1" thickBot="1" x14ac:dyDescent="0.35">
      <c r="A52" s="68" t="s">
        <v>51</v>
      </c>
      <c r="B52" s="69"/>
      <c r="C52" s="69"/>
      <c r="D52" s="52">
        <f>SUM(D43:D51)</f>
        <v>0</v>
      </c>
      <c r="E52" s="53">
        <f>SUM(E43:E51)</f>
        <v>0</v>
      </c>
      <c r="F52" s="62">
        <f t="shared" si="4"/>
        <v>0</v>
      </c>
      <c r="G52" s="1"/>
      <c r="H52" s="1"/>
    </row>
    <row r="53" spans="1:11" ht="21" customHeight="1" x14ac:dyDescent="0.3">
      <c r="A53" s="96" t="s">
        <v>49</v>
      </c>
      <c r="B53" s="97"/>
      <c r="C53" s="97"/>
      <c r="D53" s="48">
        <v>0</v>
      </c>
      <c r="E53" s="49">
        <v>0</v>
      </c>
      <c r="F53" s="61">
        <f t="shared" ref="F53" si="5">D53+E53</f>
        <v>0</v>
      </c>
      <c r="G53" s="1"/>
      <c r="H53" s="1"/>
    </row>
    <row r="54" spans="1:11" ht="21" customHeight="1" thickBot="1" x14ac:dyDescent="0.35">
      <c r="A54" s="95" t="s">
        <v>47</v>
      </c>
      <c r="B54" s="78"/>
      <c r="C54" s="78"/>
      <c r="D54" s="46">
        <v>0</v>
      </c>
      <c r="E54" s="47">
        <v>0</v>
      </c>
      <c r="F54" s="60">
        <f t="shared" ref="F54:F55" si="6">D54+E54</f>
        <v>0</v>
      </c>
      <c r="G54" s="1"/>
      <c r="H54" s="1"/>
    </row>
    <row r="55" spans="1:11" ht="21" customHeight="1" thickBot="1" x14ac:dyDescent="0.35">
      <c r="A55" s="68" t="s">
        <v>48</v>
      </c>
      <c r="B55" s="69"/>
      <c r="C55" s="69"/>
      <c r="D55" s="52">
        <f>SUM(D53:D54)</f>
        <v>0</v>
      </c>
      <c r="E55" s="53">
        <f>SUM(E53:E54)</f>
        <v>0</v>
      </c>
      <c r="F55" s="62">
        <f t="shared" si="6"/>
        <v>0</v>
      </c>
      <c r="G55" s="1"/>
      <c r="H55" s="1"/>
    </row>
    <row r="56" spans="1:11" ht="30.75" customHeight="1" thickBot="1" x14ac:dyDescent="0.35">
      <c r="A56" s="68" t="s">
        <v>37</v>
      </c>
      <c r="B56" s="69"/>
      <c r="C56" s="70"/>
      <c r="D56" s="31">
        <f>D52+D55</f>
        <v>0</v>
      </c>
      <c r="E56" s="31">
        <f>E52+E55</f>
        <v>0</v>
      </c>
      <c r="F56" s="26">
        <f>F43+F44+F45+F46+F47+F48+F49+F50+F51+F53+F54</f>
        <v>0</v>
      </c>
      <c r="G56" s="1"/>
      <c r="H56" s="1"/>
    </row>
    <row r="57" spans="1:11" ht="17.25" customHeight="1" thickBot="1" x14ac:dyDescent="0.35">
      <c r="A57" s="27"/>
      <c r="B57" s="28"/>
      <c r="C57" s="28"/>
      <c r="D57" s="28"/>
      <c r="E57" s="28"/>
      <c r="F57" s="29"/>
      <c r="G57" s="4"/>
      <c r="H57" s="4"/>
      <c r="I57" s="4"/>
      <c r="J57" s="4"/>
      <c r="K57" s="4"/>
    </row>
    <row r="58" spans="1:11" ht="30" customHeight="1" thickBot="1" x14ac:dyDescent="0.35">
      <c r="A58" s="66" t="s">
        <v>36</v>
      </c>
      <c r="B58" s="67"/>
      <c r="C58" s="67"/>
      <c r="D58" s="30">
        <v>0</v>
      </c>
      <c r="E58" s="30">
        <v>0</v>
      </c>
      <c r="F58" s="33">
        <f>IF(F56=(D58+E58),(D58+E58),"!!! POZOR CHYBA !!!")</f>
        <v>0</v>
      </c>
      <c r="G58" s="1"/>
      <c r="H58" s="1"/>
    </row>
    <row r="59" spans="1:11" ht="24" customHeight="1" thickBot="1" x14ac:dyDescent="0.35">
      <c r="A59" s="50"/>
      <c r="B59" s="50"/>
      <c r="C59" s="50"/>
      <c r="D59" s="54"/>
      <c r="E59" s="50"/>
      <c r="F59" s="39" t="str">
        <f>IF(F56=(D58+E58),(""),"CELKOVÉ NÁKLADY SE MUSÍ ROVNAT CELKOVÝM ZDROJŮM FINANCOVÁNÍ")</f>
        <v/>
      </c>
      <c r="G59" s="1"/>
      <c r="H59" s="1"/>
    </row>
    <row r="60" spans="1:11" ht="30" customHeight="1" thickBot="1" x14ac:dyDescent="0.35">
      <c r="A60" s="115" t="s">
        <v>59</v>
      </c>
      <c r="B60" s="116"/>
      <c r="C60" s="116"/>
      <c r="D60" s="76"/>
      <c r="E60" s="76"/>
      <c r="F60" s="77"/>
      <c r="G60" s="1"/>
      <c r="H60" s="1"/>
    </row>
    <row r="61" spans="1:11" ht="21" customHeight="1" thickBot="1" x14ac:dyDescent="0.35">
      <c r="A61" s="117"/>
      <c r="B61" s="118"/>
      <c r="C61" s="119"/>
      <c r="D61" s="86" t="s">
        <v>58</v>
      </c>
      <c r="E61" s="86"/>
      <c r="F61" s="123"/>
      <c r="G61" s="1"/>
      <c r="H61" s="1"/>
    </row>
    <row r="62" spans="1:11" ht="50.25" customHeight="1" x14ac:dyDescent="0.3">
      <c r="A62" s="120"/>
      <c r="B62" s="121"/>
      <c r="C62" s="122"/>
      <c r="D62" s="55" t="s">
        <v>22</v>
      </c>
      <c r="E62" s="37" t="s">
        <v>41</v>
      </c>
      <c r="F62" s="58" t="s">
        <v>24</v>
      </c>
      <c r="G62" s="1"/>
      <c r="H62" s="1"/>
    </row>
    <row r="63" spans="1:11" ht="21" customHeight="1" x14ac:dyDescent="0.3">
      <c r="A63" s="124" t="s">
        <v>54</v>
      </c>
      <c r="B63" s="125"/>
      <c r="C63" s="126"/>
      <c r="D63" s="63">
        <v>0</v>
      </c>
      <c r="E63" s="64">
        <v>0</v>
      </c>
      <c r="F63" s="65">
        <f>D63+E63</f>
        <v>0</v>
      </c>
      <c r="G63" s="1"/>
      <c r="H63" s="1"/>
    </row>
    <row r="64" spans="1:11" ht="21" customHeight="1" x14ac:dyDescent="0.3">
      <c r="A64" s="124" t="s">
        <v>53</v>
      </c>
      <c r="B64" s="125"/>
      <c r="C64" s="126"/>
      <c r="D64" s="63">
        <v>0</v>
      </c>
      <c r="E64" s="64">
        <v>0</v>
      </c>
      <c r="F64" s="65">
        <f t="shared" ref="F64" si="7">D64+E64</f>
        <v>0</v>
      </c>
      <c r="G64" s="1"/>
      <c r="H64" s="1"/>
    </row>
    <row r="65" spans="1:8" ht="21" customHeight="1" thickBot="1" x14ac:dyDescent="0.35">
      <c r="A65" s="127" t="s">
        <v>55</v>
      </c>
      <c r="B65" s="128"/>
      <c r="C65" s="129"/>
      <c r="D65" s="56">
        <v>0</v>
      </c>
      <c r="E65" s="57">
        <v>0</v>
      </c>
      <c r="F65" s="59">
        <f t="shared" ref="F65" si="8">D65+E65</f>
        <v>0</v>
      </c>
      <c r="G65" s="1"/>
      <c r="H65" s="1"/>
    </row>
    <row r="66" spans="1:8" ht="8.25" customHeight="1" x14ac:dyDescent="0.3">
      <c r="A66" s="50"/>
      <c r="B66" s="50"/>
      <c r="C66" s="50"/>
      <c r="D66" s="50"/>
      <c r="E66" s="50"/>
      <c r="F66" s="50"/>
      <c r="G66" s="1"/>
      <c r="H66" s="1"/>
    </row>
    <row r="67" spans="1:8" ht="17.399999999999999" x14ac:dyDescent="0.3">
      <c r="A67" s="114" t="s">
        <v>52</v>
      </c>
      <c r="B67" s="114"/>
      <c r="C67" s="114"/>
      <c r="D67" s="114"/>
      <c r="E67" s="114"/>
      <c r="F67" s="114"/>
    </row>
  </sheetData>
  <sheetProtection algorithmName="SHA-512" hashValue="AXHxejf1dd2idzwED2CX88pO7AN4mZmgSPqHNqS3Zn/bz4ckfphS6VVOTuxerfAyyG/ms0y7TCDrQHAGX+Qkuw==" saltValue="Xb4lQt6fjsDyavVfZ47gzA==" spinCount="100000" sheet="1" objects="1" scenarios="1"/>
  <mergeCells count="54">
    <mergeCell ref="A67:F67"/>
    <mergeCell ref="A60:F60"/>
    <mergeCell ref="A61:C62"/>
    <mergeCell ref="D61:F61"/>
    <mergeCell ref="A63:C63"/>
    <mergeCell ref="A65:C65"/>
    <mergeCell ref="A64:C64"/>
    <mergeCell ref="A2:F2"/>
    <mergeCell ref="A3:F3"/>
    <mergeCell ref="A54:C54"/>
    <mergeCell ref="A51:C51"/>
    <mergeCell ref="A53:C53"/>
    <mergeCell ref="A4:B4"/>
    <mergeCell ref="A9:F9"/>
    <mergeCell ref="B21:C21"/>
    <mergeCell ref="B22:C22"/>
    <mergeCell ref="B23:C23"/>
    <mergeCell ref="C4:F4"/>
    <mergeCell ref="C5:F5"/>
    <mergeCell ref="C6:F6"/>
    <mergeCell ref="C7:F7"/>
    <mergeCell ref="A10:C11"/>
    <mergeCell ref="D10:F10"/>
    <mergeCell ref="A5:B5"/>
    <mergeCell ref="A6:B6"/>
    <mergeCell ref="A7:B7"/>
    <mergeCell ref="A8:F8"/>
    <mergeCell ref="A41:C42"/>
    <mergeCell ref="D41:F41"/>
    <mergeCell ref="A43:C43"/>
    <mergeCell ref="B16:C16"/>
    <mergeCell ref="A12:C12"/>
    <mergeCell ref="B13:C13"/>
    <mergeCell ref="B14:C14"/>
    <mergeCell ref="B15:C15"/>
    <mergeCell ref="B25:C25"/>
    <mergeCell ref="B36:C36"/>
    <mergeCell ref="A17:C17"/>
    <mergeCell ref="B18:C18"/>
    <mergeCell ref="A40:F40"/>
    <mergeCell ref="A38:C38"/>
    <mergeCell ref="B24:C24"/>
    <mergeCell ref="B37:C37"/>
    <mergeCell ref="A58:C58"/>
    <mergeCell ref="A56:C56"/>
    <mergeCell ref="A44:C44"/>
    <mergeCell ref="A45:C45"/>
    <mergeCell ref="A46:C46"/>
    <mergeCell ref="A47:C47"/>
    <mergeCell ref="A48:C48"/>
    <mergeCell ref="A49:C49"/>
    <mergeCell ref="A50:C50"/>
    <mergeCell ref="A52:C52"/>
    <mergeCell ref="A55:C55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58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Příloha_žádosti_OK_služby</vt:lpstr>
      <vt:lpstr>Příloha_žádosti_OK_služby!Oblast_tisku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Magdaléna Uzlíková</dc:creator>
  <cp:lastModifiedBy>Uzlíková Magdaléna</cp:lastModifiedBy>
  <cp:lastPrinted>2022-06-17T10:48:39Z</cp:lastPrinted>
  <dcterms:created xsi:type="dcterms:W3CDTF">2015-12-17T14:39:22Z</dcterms:created>
  <dcterms:modified xsi:type="dcterms:W3CDTF">2025-08-25T15:21:31Z</dcterms:modified>
</cp:coreProperties>
</file>