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U:\Odd_RR\Spolecny_RR\MAS a MR PK_dotace\MAS a MR PK 2018\Dotace MAS 2018\"/>
    </mc:Choice>
  </mc:AlternateContent>
  <bookViews>
    <workbookView xWindow="0" yWindow="0" windowWidth="19200" windowHeight="11460"/>
  </bookViews>
  <sheets>
    <sheet name="Export" sheetId="1" r:id="rId1"/>
  </sheets>
  <calcPr calcId="162913"/>
</workbook>
</file>

<file path=xl/calcChain.xml><?xml version="1.0" encoding="utf-8"?>
<calcChain xmlns="http://schemas.openxmlformats.org/spreadsheetml/2006/main">
  <c r="H15" i="1" l="1"/>
  <c r="F15" i="1" l="1"/>
  <c r="G15" i="1"/>
</calcChain>
</file>

<file path=xl/sharedStrings.xml><?xml version="1.0" encoding="utf-8"?>
<sst xmlns="http://schemas.openxmlformats.org/spreadsheetml/2006/main" count="66" uniqueCount="57">
  <si>
    <t>Název subjektu</t>
  </si>
  <si>
    <t>Název akce</t>
  </si>
  <si>
    <t>MAS Kraj živých vod, z.s.</t>
  </si>
  <si>
    <t>MAS Kraj živých vod 2018</t>
  </si>
  <si>
    <t>MAS Vladař o.p.s.</t>
  </si>
  <si>
    <t>MAS Vladař o.p.s. na území Plzeňského kraje 2108</t>
  </si>
  <si>
    <t>Místní akční skupina POŠUMAVÍ, zapsaný spolek</t>
  </si>
  <si>
    <t>Podpora činnosti MAS Pošumaví, z.s. v roce 2018</t>
  </si>
  <si>
    <t>Ekoregion Úhlava, z.s.</t>
  </si>
  <si>
    <t>Činnost MAS Ekoregion Úhlava v roce 2018</t>
  </si>
  <si>
    <t>MAS Radbuza, z.s.</t>
  </si>
  <si>
    <t>Činnost a chod MAS Radbuza, z.s. 2018</t>
  </si>
  <si>
    <t>Místní akční skupina svatého Jana z Nepomuku, z.s.</t>
  </si>
  <si>
    <t>Činnost a rozvoj MAS - Místní akční skupina svatého Jana z Nepomuku v roce 2018</t>
  </si>
  <si>
    <t>MAS Aktivios, z.s.</t>
  </si>
  <si>
    <t>Podpora činnosti MAS Aktivios, z.s. v roce 2018</t>
  </si>
  <si>
    <t>MAS Světovina o.p.s.</t>
  </si>
  <si>
    <t>Činnost a chod MAS Světovina o.p.s. 2018</t>
  </si>
  <si>
    <t>MAS Český Západ, z.s.</t>
  </si>
  <si>
    <t>Činnost a chod MAS Český Západ, z.s. 2018</t>
  </si>
  <si>
    <t>MAS Český les, z. s.</t>
  </si>
  <si>
    <t>Neinvestiční výdaje MAS Český les, z. s. v roce 2018</t>
  </si>
  <si>
    <t>MAS Zlatá cesta, o.p.s.</t>
  </si>
  <si>
    <t>Činnost MAS Zlatá cesta, o.p.s. a realizace vlastního grantového programu v roce 2018</t>
  </si>
  <si>
    <t>Sídlo v PK</t>
  </si>
  <si>
    <t>ne</t>
  </si>
  <si>
    <t>ano</t>
  </si>
  <si>
    <t>Číslo žádosti 038MA000..</t>
  </si>
  <si>
    <t>07</t>
  </si>
  <si>
    <t>11</t>
  </si>
  <si>
    <t>01</t>
  </si>
  <si>
    <t>10</t>
  </si>
  <si>
    <t>04</t>
  </si>
  <si>
    <t>05</t>
  </si>
  <si>
    <t>08</t>
  </si>
  <si>
    <t>06</t>
  </si>
  <si>
    <t>09</t>
  </si>
  <si>
    <t>02</t>
  </si>
  <si>
    <t>03</t>
  </si>
  <si>
    <t>Požadovaná částka (v Kč)</t>
  </si>
  <si>
    <t>Návrh dotace (v Kč)</t>
  </si>
  <si>
    <t>Poznámka</t>
  </si>
  <si>
    <t>Granty: 40.000 Kč - na podporu kulturních a sportovních akcí na území obcí PK</t>
  </si>
  <si>
    <t>Granty: 80.000 Kč - na podporu kulturních, sportovních a dalších společenských akcí neziskových organizací, škol, obcí a měst na území MAS Pošumaví, z.s.</t>
  </si>
  <si>
    <t xml:space="preserve">Granty: 95.000 Kč -  na podporu malých projektů nestátních neziskových organizací </t>
  </si>
  <si>
    <t>Granty: 80.000 Kč - na kulturu</t>
  </si>
  <si>
    <t>Granty: 45.000 Kč - zapojení mládeže do veřejného života</t>
  </si>
  <si>
    <t>Granty: 40.000 Kč - na podporu drobných projektů neziskových organizací a spolků na území MAS Kraj živých vod</t>
  </si>
  <si>
    <t>Granty: 30.000 Kč - na podporu drobotiny</t>
  </si>
  <si>
    <t>Granty: 50.000 - na podporu kulturních a sportovních aktivit spolků</t>
  </si>
  <si>
    <t xml:space="preserve">Granty: 30.000 Kč - na podporu dobrovolnických aktivit, iniciativ mládeže, kulturních akcí a spolupráci s odborníky při přípravě projektů </t>
  </si>
  <si>
    <t>Granty: 30.000 Kč - na kulturní vyžití</t>
  </si>
  <si>
    <t>Granty: 30.000 Kč - na podporu NNO</t>
  </si>
  <si>
    <t>CELKEM:</t>
  </si>
  <si>
    <t>Celkové náklady (v Kč)</t>
  </si>
  <si>
    <t>IČO</t>
  </si>
  <si>
    <t>Příloha č. 2 - Dotační titul Podpora místních akčních skupin s působností na území Plzeňského kraje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</si>
</sst>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</font>
    <font>
      <b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u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9" fontId="0" fillId="0" borderId="1" xfId="0" applyNumberFormat="1" applyBorder="1" applyAlignment="1">
      <alignment wrapText="1"/>
    </xf>
    <xf numFmtId="49" fontId="0" fillId="0" borderId="1" xfId="0" applyNumberFormat="1" applyBorder="1" applyAlignment="1">
      <alignment horizontal="center" wrapText="1"/>
    </xf>
    <xf numFmtId="3" fontId="0" fillId="0" borderId="1" xfId="0" applyNumberFormat="1" applyBorder="1"/>
    <xf numFmtId="49" fontId="0" fillId="0" borderId="2" xfId="0" applyNumberFormat="1" applyBorder="1" applyAlignment="1">
      <alignment wrapText="1"/>
    </xf>
    <xf numFmtId="49" fontId="0" fillId="0" borderId="2" xfId="0" applyNumberFormat="1" applyBorder="1" applyAlignment="1">
      <alignment horizontal="center" wrapText="1"/>
    </xf>
    <xf numFmtId="3" fontId="0" fillId="0" borderId="2" xfId="0" applyNumberFormat="1" applyBorder="1"/>
    <xf numFmtId="49" fontId="3" fillId="0" borderId="6" xfId="0" applyNumberFormat="1" applyFont="1" applyBorder="1"/>
    <xf numFmtId="49" fontId="3" fillId="0" borderId="8" xfId="0" applyNumberFormat="1" applyFont="1" applyBorder="1"/>
    <xf numFmtId="49" fontId="3" fillId="0" borderId="10" xfId="0" applyNumberFormat="1" applyFont="1" applyBorder="1"/>
    <xf numFmtId="49" fontId="0" fillId="0" borderId="11" xfId="0" applyNumberFormat="1" applyBorder="1" applyAlignment="1">
      <alignment wrapText="1"/>
    </xf>
    <xf numFmtId="49" fontId="0" fillId="0" borderId="11" xfId="0" applyNumberFormat="1" applyBorder="1" applyAlignment="1">
      <alignment horizontal="center" wrapText="1"/>
    </xf>
    <xf numFmtId="3" fontId="0" fillId="0" borderId="11" xfId="0" applyNumberFormat="1" applyBorder="1"/>
    <xf numFmtId="0" fontId="1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3" fontId="2" fillId="0" borderId="15" xfId="0" applyNumberFormat="1" applyFont="1" applyBorder="1"/>
    <xf numFmtId="3" fontId="2" fillId="2" borderId="16" xfId="0" applyNumberFormat="1" applyFont="1" applyFill="1" applyBorder="1"/>
    <xf numFmtId="0" fontId="2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0" xfId="0" applyFont="1"/>
    <xf numFmtId="0" fontId="2" fillId="0" borderId="13" xfId="0" applyFont="1" applyBorder="1" applyAlignment="1"/>
    <xf numFmtId="0" fontId="2" fillId="0" borderId="14" xfId="0" applyFont="1" applyBorder="1" applyAlignment="1"/>
    <xf numFmtId="0" fontId="2" fillId="0" borderId="17" xfId="0" applyFont="1" applyBorder="1" applyAlignment="1"/>
    <xf numFmtId="0" fontId="2" fillId="2" borderId="18" xfId="0" applyFont="1" applyFill="1" applyBorder="1" applyAlignment="1">
      <alignment horizontal="center" vertical="center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2" fillId="2" borderId="5" xfId="0" applyFont="1" applyFill="1" applyBorder="1" applyAlignment="1">
      <alignment horizontal="center" vertical="center" wrapText="1"/>
    </xf>
    <xf numFmtId="3" fontId="1" fillId="2" borderId="7" xfId="0" applyNumberFormat="1" applyFont="1" applyFill="1" applyBorder="1"/>
    <xf numFmtId="3" fontId="1" fillId="2" borderId="9" xfId="0" applyNumberFormat="1" applyFont="1" applyFill="1" applyBorder="1"/>
    <xf numFmtId="3" fontId="1" fillId="2" borderId="12" xfId="0" applyNumberFormat="1" applyFont="1" applyFill="1" applyBorder="1"/>
  </cellXfs>
  <cellStyles count="1">
    <cellStyle name="Normální" xfId="0" builtinId="0"/>
  </cellStyles>
  <dxfs count="0"/>
  <tableStyles count="0" defaultTableStyle="TableStyleMedium9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tabSelected="1" workbookViewId="0">
      <selection activeCell="L10" sqref="L10"/>
    </sheetView>
  </sheetViews>
  <sheetFormatPr defaultRowHeight="15" x14ac:dyDescent="0.25"/>
  <cols>
    <col min="1" max="1" width="12" customWidth="1"/>
    <col min="2" max="2" width="28.85546875" customWidth="1"/>
    <col min="3" max="3" width="10" customWidth="1"/>
    <col min="4" max="4" width="5.85546875" customWidth="1"/>
    <col min="5" max="5" width="46.28515625" customWidth="1"/>
    <col min="6" max="6" width="13.28515625" customWidth="1"/>
    <col min="7" max="7" width="13.42578125" customWidth="1"/>
    <col min="8" max="8" width="12.85546875" customWidth="1"/>
    <col min="9" max="9" width="39.5703125" hidden="1" customWidth="1"/>
  </cols>
  <sheetData>
    <row r="1" spans="1:9" s="21" customFormat="1" x14ac:dyDescent="0.25">
      <c r="A1" s="21" t="s">
        <v>56</v>
      </c>
    </row>
    <row r="2" spans="1:9" ht="15.75" thickBot="1" x14ac:dyDescent="0.3"/>
    <row r="3" spans="1:9" ht="39" customHeight="1" thickBot="1" x14ac:dyDescent="0.3">
      <c r="A3" s="14" t="s">
        <v>27</v>
      </c>
      <c r="B3" s="13" t="s">
        <v>0</v>
      </c>
      <c r="C3" s="13" t="s">
        <v>55</v>
      </c>
      <c r="D3" s="19" t="s">
        <v>24</v>
      </c>
      <c r="E3" s="13" t="s">
        <v>1</v>
      </c>
      <c r="F3" s="18" t="s">
        <v>54</v>
      </c>
      <c r="G3" s="18" t="s">
        <v>39</v>
      </c>
      <c r="H3" s="29" t="s">
        <v>40</v>
      </c>
      <c r="I3" s="25" t="s">
        <v>41</v>
      </c>
    </row>
    <row r="4" spans="1:9" ht="45.75" thickTop="1" x14ac:dyDescent="0.25">
      <c r="A4" s="7" t="s">
        <v>28</v>
      </c>
      <c r="B4" s="4" t="s">
        <v>2</v>
      </c>
      <c r="C4" s="20">
        <v>26988925</v>
      </c>
      <c r="D4" s="5" t="s">
        <v>25</v>
      </c>
      <c r="E4" s="4" t="s">
        <v>3</v>
      </c>
      <c r="F4" s="6">
        <v>60000</v>
      </c>
      <c r="G4" s="6">
        <v>60000</v>
      </c>
      <c r="H4" s="30">
        <v>60000</v>
      </c>
      <c r="I4" s="26" t="s">
        <v>47</v>
      </c>
    </row>
    <row r="5" spans="1:9" ht="30" x14ac:dyDescent="0.25">
      <c r="A5" s="8" t="s">
        <v>29</v>
      </c>
      <c r="B5" s="1" t="s">
        <v>4</v>
      </c>
      <c r="C5" s="20">
        <v>26404818</v>
      </c>
      <c r="D5" s="2" t="s">
        <v>25</v>
      </c>
      <c r="E5" s="1" t="s">
        <v>5</v>
      </c>
      <c r="F5" s="3">
        <v>60000</v>
      </c>
      <c r="G5" s="3">
        <v>60000</v>
      </c>
      <c r="H5" s="31">
        <v>60000</v>
      </c>
      <c r="I5" s="27" t="s">
        <v>42</v>
      </c>
    </row>
    <row r="6" spans="1:9" ht="60" x14ac:dyDescent="0.25">
      <c r="A6" s="8" t="s">
        <v>30</v>
      </c>
      <c r="B6" s="1" t="s">
        <v>6</v>
      </c>
      <c r="C6" s="20">
        <v>71214313</v>
      </c>
      <c r="D6" s="2" t="s">
        <v>26</v>
      </c>
      <c r="E6" s="1" t="s">
        <v>7</v>
      </c>
      <c r="F6" s="3">
        <v>200000</v>
      </c>
      <c r="G6" s="3">
        <v>200000</v>
      </c>
      <c r="H6" s="31">
        <v>200000</v>
      </c>
      <c r="I6" s="27" t="s">
        <v>43</v>
      </c>
    </row>
    <row r="7" spans="1:9" ht="30" x14ac:dyDescent="0.25">
      <c r="A7" s="8" t="s">
        <v>31</v>
      </c>
      <c r="B7" s="1" t="s">
        <v>8</v>
      </c>
      <c r="C7" s="20">
        <v>26989662</v>
      </c>
      <c r="D7" s="2" t="s">
        <v>26</v>
      </c>
      <c r="E7" s="1" t="s">
        <v>9</v>
      </c>
      <c r="F7" s="3">
        <v>200000</v>
      </c>
      <c r="G7" s="3">
        <v>200000</v>
      </c>
      <c r="H7" s="31">
        <v>200000</v>
      </c>
      <c r="I7" s="27" t="s">
        <v>44</v>
      </c>
    </row>
    <row r="8" spans="1:9" x14ac:dyDescent="0.25">
      <c r="A8" s="8" t="s">
        <v>32</v>
      </c>
      <c r="B8" s="1" t="s">
        <v>10</v>
      </c>
      <c r="C8" s="20">
        <v>22897461</v>
      </c>
      <c r="D8" s="2" t="s">
        <v>26</v>
      </c>
      <c r="E8" s="1" t="s">
        <v>11</v>
      </c>
      <c r="F8" s="3">
        <v>200000</v>
      </c>
      <c r="G8" s="3">
        <v>200000</v>
      </c>
      <c r="H8" s="31">
        <v>200000</v>
      </c>
      <c r="I8" s="27" t="s">
        <v>45</v>
      </c>
    </row>
    <row r="9" spans="1:9" ht="30" x14ac:dyDescent="0.25">
      <c r="A9" s="8" t="s">
        <v>33</v>
      </c>
      <c r="B9" s="1" t="s">
        <v>12</v>
      </c>
      <c r="C9" s="20">
        <v>26678004</v>
      </c>
      <c r="D9" s="2" t="s">
        <v>26</v>
      </c>
      <c r="E9" s="1" t="s">
        <v>13</v>
      </c>
      <c r="F9" s="3">
        <v>200000</v>
      </c>
      <c r="G9" s="3">
        <v>200000</v>
      </c>
      <c r="H9" s="31">
        <v>180000</v>
      </c>
      <c r="I9" s="27" t="s">
        <v>46</v>
      </c>
    </row>
    <row r="10" spans="1:9" ht="30" x14ac:dyDescent="0.25">
      <c r="A10" s="8" t="s">
        <v>34</v>
      </c>
      <c r="B10" s="1" t="s">
        <v>14</v>
      </c>
      <c r="C10" s="20">
        <v>27007090</v>
      </c>
      <c r="D10" s="2" t="s">
        <v>26</v>
      </c>
      <c r="E10" s="1" t="s">
        <v>15</v>
      </c>
      <c r="F10" s="3">
        <v>200000</v>
      </c>
      <c r="G10" s="3">
        <v>200000</v>
      </c>
      <c r="H10" s="31">
        <v>180000</v>
      </c>
      <c r="I10" s="27" t="s">
        <v>49</v>
      </c>
    </row>
    <row r="11" spans="1:9" x14ac:dyDescent="0.25">
      <c r="A11" s="8" t="s">
        <v>35</v>
      </c>
      <c r="B11" s="1" t="s">
        <v>16</v>
      </c>
      <c r="C11" s="20">
        <v>27960765</v>
      </c>
      <c r="D11" s="2" t="s">
        <v>26</v>
      </c>
      <c r="E11" s="1" t="s">
        <v>17</v>
      </c>
      <c r="F11" s="3">
        <v>200000</v>
      </c>
      <c r="G11" s="3">
        <v>200000</v>
      </c>
      <c r="H11" s="31">
        <v>150000</v>
      </c>
      <c r="I11" s="27" t="s">
        <v>48</v>
      </c>
    </row>
    <row r="12" spans="1:9" ht="60" x14ac:dyDescent="0.25">
      <c r="A12" s="8" t="s">
        <v>36</v>
      </c>
      <c r="B12" s="1" t="s">
        <v>18</v>
      </c>
      <c r="C12" s="20">
        <v>26659981</v>
      </c>
      <c r="D12" s="2" t="s">
        <v>26</v>
      </c>
      <c r="E12" s="1" t="s">
        <v>19</v>
      </c>
      <c r="F12" s="3">
        <v>200000</v>
      </c>
      <c r="G12" s="3">
        <v>200000</v>
      </c>
      <c r="H12" s="31">
        <v>150000</v>
      </c>
      <c r="I12" s="27" t="s">
        <v>50</v>
      </c>
    </row>
    <row r="13" spans="1:9" ht="30" x14ac:dyDescent="0.25">
      <c r="A13" s="8" t="s">
        <v>37</v>
      </c>
      <c r="B13" s="1" t="s">
        <v>20</v>
      </c>
      <c r="C13" s="20">
        <v>26679973</v>
      </c>
      <c r="D13" s="2" t="s">
        <v>26</v>
      </c>
      <c r="E13" s="1" t="s">
        <v>21</v>
      </c>
      <c r="F13" s="3">
        <v>200000</v>
      </c>
      <c r="G13" s="3">
        <v>200000</v>
      </c>
      <c r="H13" s="31">
        <v>150000</v>
      </c>
      <c r="I13" s="27" t="s">
        <v>51</v>
      </c>
    </row>
    <row r="14" spans="1:9" ht="30.75" thickBot="1" x14ac:dyDescent="0.3">
      <c r="A14" s="9" t="s">
        <v>38</v>
      </c>
      <c r="B14" s="10" t="s">
        <v>22</v>
      </c>
      <c r="C14" s="11">
        <v>27960820</v>
      </c>
      <c r="D14" s="11" t="s">
        <v>26</v>
      </c>
      <c r="E14" s="10" t="s">
        <v>23</v>
      </c>
      <c r="F14" s="12">
        <v>200000</v>
      </c>
      <c r="G14" s="12">
        <v>200000</v>
      </c>
      <c r="H14" s="32">
        <v>150000</v>
      </c>
      <c r="I14" s="28" t="s">
        <v>52</v>
      </c>
    </row>
    <row r="15" spans="1:9" s="17" customFormat="1" ht="15.75" thickBot="1" x14ac:dyDescent="0.3">
      <c r="A15" s="22" t="s">
        <v>53</v>
      </c>
      <c r="B15" s="23"/>
      <c r="C15" s="24"/>
      <c r="D15" s="23"/>
      <c r="E15" s="23"/>
      <c r="F15" s="15">
        <f>SUM(F4:F14)</f>
        <v>1920000</v>
      </c>
      <c r="G15" s="15">
        <f>SUM(G4:G14)</f>
        <v>1920000</v>
      </c>
      <c r="H15" s="16">
        <f>SUM(H4:H14)</f>
        <v>1680000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5:E15"/>
  </mergeCells>
  <pageMargins left="0.7" right="0.7" top="0.75" bottom="0.75" header="0.3" footer="0.3"/>
  <pageSetup scale="67" orientation="landscape" r:id="rId1"/>
  <ignoredErrors>
    <ignoredError sqref="A4:A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Export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Šmejkalová Lenka</cp:lastModifiedBy>
  <cp:lastPrinted>2018-05-09T07:21:20Z</cp:lastPrinted>
  <dcterms:created xsi:type="dcterms:W3CDTF">2018-04-30T08:39:32Z</dcterms:created>
  <dcterms:modified xsi:type="dcterms:W3CDTF">2018-05-23T06:03:13Z</dcterms:modified>
  <cp:category/>
</cp:coreProperties>
</file>